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e" sheetId="1" r:id="rId1"/>
    <sheet name="condensed consolidated sta" sheetId="2" r:id="rId2"/>
    <sheet name="condensed consolidated sta-1" sheetId="3" r:id="rId3"/>
    <sheet name="condensed consolidated bal" sheetId="4" r:id="rId4"/>
    <sheet name="foot locker inc" sheetId="5" r:id="rId5"/>
    <sheet name="selling and gross square f" sheetId="6" r:id="rId6"/>
    <sheet name="reconciliation of nongaap" sheetId="7" r:id="rId7"/>
    <sheet name="reconciliation of nongaap -1" sheetId="8" r:id="rId8"/>
    <sheet name="reconciliation of nongaap -2" sheetId="9" r:id="rId9"/>
  </sheets>
  <definedNames/>
  <calcPr fullCalcOnLoad="1"/>
</workbook>
</file>

<file path=xl/sharedStrings.xml><?xml version="1.0" encoding="utf-8"?>
<sst xmlns="http://schemas.openxmlformats.org/spreadsheetml/2006/main" count="226" uniqueCount="132">
  <si>
    <t>see</t>
  </si>
  <si>
    <t>o</t>
  </si>
  <si>
    <t>Written communications pursuant to Rule 425 under the Securities Act (17 CFR 230.425)</t>
  </si>
  <si>
    <t>Soliciting material pursuant to Rule 14a-12 under the Exchange Act (17 CFR 240.14a-12)</t>
  </si>
  <si>
    <t>Pre-commencement communications pursuant to Rule 14d-2(b) under the Exchange Act (17 CFR 240.14d-2(b))</t>
  </si>
  <si>
    <t>Pre-commencement communications pursuant to Rule 13e-4(c) under the Exchange Act (17 CFR 240.13e-4(c))</t>
  </si>
  <si>
    <t>Condensed Consolidated Statements of Operations</t>
  </si>
  <si>
    <t>Fourth
 Quarter
 2015</t>
  </si>
  <si>
    <t>Fourth
 Quarter
 2014</t>
  </si>
  <si>
    <t>Full Year
 2015</t>
  </si>
  <si>
    <t>Full Year
 2014</t>
  </si>
  <si>
    <t>Sales</t>
  </si>
  <si>
    <t>Cost of sales</t>
  </si>
  <si>
    <t>SG&amp;A</t>
  </si>
  <si>
    <t>Depreciation and amortization</t>
  </si>
  <si>
    <t>Litigation and impairment charges</t>
  </si>
  <si>
    <t>Interest expense, net</t>
  </si>
  <si>
    <t>Other income</t>
  </si>
  <si>
    <t>Income before taxes</t>
  </si>
  <si>
    <t>Income tax expense</t>
  </si>
  <si>
    <t>Net income</t>
  </si>
  <si>
    <t>Diluted EPS</t>
  </si>
  <si>
    <t>Weighted-average diluted shares outstanding</t>
  </si>
  <si>
    <t>Reconciliation of GAAP to Non-GAAP results</t>
  </si>
  <si>
    <t>Fourth
 Quarter 
 2015</t>
  </si>
  <si>
    <t>After</t>
  </si>
  <si>
    <t>Tax</t>
  </si>
  <si>
    <t>EPS</t>
  </si>
  <si>
    <t>GAAP net income</t>
  </si>
  <si>
    <t>After-tax adjustments:</t>
  </si>
  <si>
    <t>Litigation expense (1)</t>
  </si>
  <si>
    <t>-</t>
  </si>
  <si>
    <t>Impairment and other charges
(2) (3)</t>
  </si>
  <si>
    <t>Gain on property sale</t>
  </si>
  <si>
    <t>Non-GAAP results</t>
  </si>
  <si>
    <t>Condensed Consolidated Balance Sheets</t>
  </si>
  <si>
    <t>January 30,
 2016</t>
  </si>
  <si>
    <t>January 31,
 2015</t>
  </si>
  <si>
    <t>Assets</t>
  </si>
  <si>
    <t>CURRENT ASSETS</t>
  </si>
  <si>
    <t>Cash and cash equivalents</t>
  </si>
  <si>
    <t>Merchandise inventories</t>
  </si>
  <si>
    <t>Other current assets</t>
  </si>
  <si>
    <t>Property and equipment, net</t>
  </si>
  <si>
    <t>Deferred tax assets</t>
  </si>
  <si>
    <t>Other assets</t>
  </si>
  <si>
    <t>Liabilities and Shareholders’ Equity</t>
  </si>
  <si>
    <t>CURRENT LIABILITIES</t>
  </si>
  <si>
    <t>Accounts payable</t>
  </si>
  <si>
    <t>Accrued and other liabilities</t>
  </si>
  <si>
    <t>Current portion of capital lease obligations</t>
  </si>
  <si>
    <t>Long-term debt and obligations under capital leases</t>
  </si>
  <si>
    <t>Other liabilities</t>
  </si>
  <si>
    <t>SHAREHOLDERS’ EQUITY</t>
  </si>
  <si>
    <t>FOOT LOCKER, INC.</t>
  </si>
  <si>
    <t>Opened</t>
  </si>
  <si>
    <t>Closed</t>
  </si>
  <si>
    <t>Relocations/
 Remodels</t>
  </si>
  <si>
    <t>Foot Locker US</t>
  </si>
  <si>
    <t>Foot Locker Europe</t>
  </si>
  <si>
    <t>Foot Locker Canada</t>
  </si>
  <si>
    <t>Foot Locker Asia Pacific</t>
  </si>
  <si>
    <t>Lady Foot Locker</t>
  </si>
  <si>
    <t>SIX:02</t>
  </si>
  <si>
    <t>Kids Foot Locker</t>
  </si>
  <si>
    <t>Footaction</t>
  </si>
  <si>
    <t>Champs Sports</t>
  </si>
  <si>
    <t>Runners Point</t>
  </si>
  <si>
    <t>Sidestep</t>
  </si>
  <si>
    <t>Total</t>
  </si>
  <si>
    <t>Selling and gross square footage are as follows:</t>
  </si>
  <si>
    <t>January 31, 2015</t>
  </si>
  <si>
    <t>January 30, 2016</t>
  </si>
  <si>
    <t>(in thousands)</t>
  </si>
  <si>
    <t>Selling</t>
  </si>
  <si>
    <t>Gross</t>
  </si>
  <si>
    <t>Reconciliation of Non-GAAP Measures</t>
  </si>
  <si>
    <t>2015</t>
  </si>
  <si>
    <t>2014</t>
  </si>
  <si>
    <t>2013</t>
  </si>
  <si>
    <t>($ in millions, except per share amounts)</t>
  </si>
  <si>
    <t>Pre-tax income:</t>
  </si>
  <si>
    <t>Income before income taxes</t>
  </si>
  <si>
    <t>Pre-tax amounts excluded from GAAP:</t>
  </si>
  <si>
    <t>Pension litigation charge</t>
  </si>
  <si>
    <t>—</t>
  </si>
  <si>
    <t>Impairment and other charges</t>
  </si>
  <si>
    <t>Runners Point Group integration and acquisition costs</t>
  </si>
  <si>
    <t>Gain on sale of real estate</t>
  </si>
  <si>
    <t>Total pre-tax amounts excluded</t>
  </si>
  <si>
    <t>Income before income taxes (non-GAAP)</t>
  </si>
  <si>
    <t>Calculation of Earnings Before Interest and Taxes (EBIT):</t>
  </si>
  <si>
    <t>EBIT</t>
  </si>
  <si>
    <t>EBIT (non-GAAP)</t>
  </si>
  <si>
    <t>EBIT margin %</t>
  </si>
  <si>
    <t>11.3%</t>
  </si>
  <si>
    <t>11.4%</t>
  </si>
  <si>
    <t>10.3%</t>
  </si>
  <si>
    <t>EBIT margin % (non-GAAP)</t>
  </si>
  <si>
    <t>12.8%</t>
  </si>
  <si>
    <t>10.4%</t>
  </si>
  <si>
    <t>After-tax income:</t>
  </si>
  <si>
    <t>After-tax amounts excluded from GAAP:</t>
  </si>
  <si>
    <t>Runners Point Group acquisition and integration costs</t>
  </si>
  <si>
    <t>Gain on sale of property</t>
  </si>
  <si>
    <t>Settlement of foreign tax audits</t>
  </si>
  <si>
    <t>Net income (non-GAAP)</t>
  </si>
  <si>
    <t>Net income margin %</t>
  </si>
  <si>
    <t>7.3%</t>
  </si>
  <si>
    <t>6.6%</t>
  </si>
  <si>
    <t>Net income margin % (non-GAAP)</t>
  </si>
  <si>
    <t>8.2%</t>
  </si>
  <si>
    <t>Diluted earnings per share:</t>
  </si>
  <si>
    <t>ROA (1)</t>
  </si>
  <si>
    <t>14.7%</t>
  </si>
  <si>
    <t>12.5%</t>
  </si>
  <si>
    <t>ROIC % (non-GAAP)(2)</t>
  </si>
  <si>
    <t>15.8%</t>
  </si>
  <si>
    <t>15.0%</t>
  </si>
  <si>
    <t>14.1%</t>
  </si>
  <si>
    <t>($ in millions)</t>
  </si>
  <si>
    <t>+ Rent expense</t>
  </si>
  <si>
    <t>- Estimated depreciation
    on capitalized operating leases (3)</t>
  </si>
  <si>
    <t>Net operating profit</t>
  </si>
  <si>
    <t>- Adjusted income
    tax expense (4)</t>
  </si>
  <si>
    <t>Average total assets</t>
  </si>
  <si>
    <t>- Average cash, cash equivalents and short-term investments</t>
  </si>
  <si>
    <t>- Average non-interest bearing current liabilities</t>
  </si>
  <si>
    <t>- Average merchandise inventories</t>
  </si>
  <si>
    <t>+ Average estimated asset base of capitalized operating
    leases (3)</t>
  </si>
  <si>
    <t>+ 13-month average merchandise inventories</t>
  </si>
  <si>
    <t>ROIC %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</si>
</sst>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  <xf numFmtId="170" fontId="0" fillId="0" borderId="0" xfId="0" applyNumberForma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t="s">
        <v>1</v>
      </c>
      <c r="B4" t="s">
        <v>2</v>
      </c>
    </row>
    <row r="6" spans="1:2" ht="15">
      <c r="A6" t="s">
        <v>1</v>
      </c>
      <c r="B6" t="s">
        <v>3</v>
      </c>
    </row>
    <row r="8" spans="1:2" ht="15">
      <c r="A8" t="s">
        <v>1</v>
      </c>
      <c r="B8" t="s">
        <v>4</v>
      </c>
    </row>
    <row r="10" spans="1:2" ht="15">
      <c r="A10" t="s">
        <v>1</v>
      </c>
      <c r="B10" t="s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3:16" ht="39.75" customHeight="1">
      <c r="C4" s="2" t="s">
        <v>7</v>
      </c>
      <c r="D4" s="2"/>
      <c r="G4" s="2" t="s">
        <v>8</v>
      </c>
      <c r="H4" s="2"/>
      <c r="K4" s="2" t="s">
        <v>9</v>
      </c>
      <c r="L4" s="2"/>
      <c r="O4" s="2" t="s">
        <v>10</v>
      </c>
      <c r="P4" s="2"/>
    </row>
    <row r="5" spans="1:16" ht="15">
      <c r="A5" t="s">
        <v>11</v>
      </c>
      <c r="C5" s="3">
        <v>2007</v>
      </c>
      <c r="D5" s="3"/>
      <c r="G5" s="3">
        <v>1911</v>
      </c>
      <c r="H5" s="3"/>
      <c r="K5" s="3">
        <v>7412</v>
      </c>
      <c r="L5" s="3"/>
      <c r="O5" s="3">
        <v>7151</v>
      </c>
      <c r="P5" s="3"/>
    </row>
    <row r="7" spans="1:16" ht="15">
      <c r="A7" t="s">
        <v>12</v>
      </c>
      <c r="D7" s="4">
        <v>1332</v>
      </c>
      <c r="H7" s="4">
        <v>1282</v>
      </c>
      <c r="L7" s="4">
        <v>4907</v>
      </c>
      <c r="P7" s="4">
        <v>4777</v>
      </c>
    </row>
    <row r="8" spans="1:16" ht="15">
      <c r="A8" t="s">
        <v>13</v>
      </c>
      <c r="D8" s="4">
        <v>387</v>
      </c>
      <c r="H8" s="4">
        <v>375</v>
      </c>
      <c r="L8" s="4">
        <v>1415</v>
      </c>
      <c r="P8" s="4">
        <v>1426</v>
      </c>
    </row>
    <row r="9" spans="1:16" ht="15">
      <c r="A9" t="s">
        <v>14</v>
      </c>
      <c r="D9" s="4">
        <v>39</v>
      </c>
      <c r="H9" s="4">
        <v>33</v>
      </c>
      <c r="L9" s="4">
        <v>148</v>
      </c>
      <c r="P9" s="4">
        <v>139</v>
      </c>
    </row>
    <row r="10" spans="1:16" ht="15">
      <c r="A10" t="s">
        <v>15</v>
      </c>
      <c r="D10" s="4">
        <v>5</v>
      </c>
      <c r="H10" s="4">
        <v>1</v>
      </c>
      <c r="L10" s="4">
        <v>105</v>
      </c>
      <c r="P10" s="4">
        <v>4</v>
      </c>
    </row>
    <row r="11" spans="1:16" ht="15">
      <c r="A11" t="s">
        <v>16</v>
      </c>
      <c r="D11" s="4">
        <v>1</v>
      </c>
      <c r="H11" s="4">
        <v>2</v>
      </c>
      <c r="L11" s="4">
        <v>4</v>
      </c>
      <c r="P11" s="4">
        <v>5</v>
      </c>
    </row>
    <row r="12" spans="1:16" ht="15">
      <c r="A12" t="s">
        <v>17</v>
      </c>
      <c r="D12" s="5">
        <v>-2</v>
      </c>
      <c r="H12" s="5">
        <v>-6</v>
      </c>
      <c r="L12" s="5">
        <v>-4</v>
      </c>
      <c r="P12" s="5">
        <v>-9</v>
      </c>
    </row>
    <row r="13" spans="4:16" ht="15">
      <c r="D13" s="4">
        <v>1762</v>
      </c>
      <c r="H13" s="4">
        <v>1687</v>
      </c>
      <c r="L13" s="4">
        <v>6575</v>
      </c>
      <c r="P13" s="4">
        <v>6342</v>
      </c>
    </row>
    <row r="15" spans="1:16" ht="15">
      <c r="A15" t="s">
        <v>18</v>
      </c>
      <c r="C15" s="3">
        <v>245</v>
      </c>
      <c r="D15" s="3"/>
      <c r="G15" s="3">
        <v>224</v>
      </c>
      <c r="H15" s="3"/>
      <c r="K15" s="3">
        <v>837</v>
      </c>
      <c r="L15" s="3"/>
      <c r="O15" s="3">
        <v>809</v>
      </c>
      <c r="P15" s="3"/>
    </row>
    <row r="16" spans="1:16" ht="15">
      <c r="A16" t="s">
        <v>19</v>
      </c>
      <c r="D16" s="4">
        <v>87</v>
      </c>
      <c r="H16" s="4">
        <v>78</v>
      </c>
      <c r="L16" s="4">
        <v>296</v>
      </c>
      <c r="P16" s="4">
        <v>289</v>
      </c>
    </row>
    <row r="17" spans="1:16" ht="15">
      <c r="A17" t="s">
        <v>20</v>
      </c>
      <c r="C17" s="3">
        <v>158</v>
      </c>
      <c r="D17" s="3"/>
      <c r="G17" s="3">
        <v>146</v>
      </c>
      <c r="H17" s="3"/>
      <c r="K17" s="3">
        <v>541</v>
      </c>
      <c r="L17" s="3"/>
      <c r="O17" s="3">
        <v>520</v>
      </c>
      <c r="P17" s="3"/>
    </row>
    <row r="19" spans="1:16" ht="15">
      <c r="A19" t="s">
        <v>21</v>
      </c>
      <c r="C19" s="6">
        <v>1.1400000000000001</v>
      </c>
      <c r="D19" s="6"/>
      <c r="G19" s="6">
        <v>1.01</v>
      </c>
      <c r="H19" s="6"/>
      <c r="K19" s="6">
        <v>3.84</v>
      </c>
      <c r="L19" s="6"/>
      <c r="O19" s="6">
        <v>3.56</v>
      </c>
      <c r="P19" s="6"/>
    </row>
    <row r="21" spans="1:16" ht="15">
      <c r="A21" t="s">
        <v>22</v>
      </c>
      <c r="D21" s="7">
        <v>138.9</v>
      </c>
      <c r="H21" s="7">
        <v>144.3</v>
      </c>
      <c r="L21" s="7">
        <v>140.8</v>
      </c>
      <c r="P21" s="7">
        <v>146</v>
      </c>
    </row>
  </sheetData>
  <sheetProtection selectLockedCells="1" selectUnlockedCells="1"/>
  <mergeCells count="21">
    <mergeCell ref="A2:F2"/>
    <mergeCell ref="C4:D4"/>
    <mergeCell ref="G4:H4"/>
    <mergeCell ref="K4:L4"/>
    <mergeCell ref="O4:P4"/>
    <mergeCell ref="C5:D5"/>
    <mergeCell ref="G5:H5"/>
    <mergeCell ref="K5:L5"/>
    <mergeCell ref="O5:P5"/>
    <mergeCell ref="C15:D15"/>
    <mergeCell ref="G15:H15"/>
    <mergeCell ref="K15:L15"/>
    <mergeCell ref="O15:P15"/>
    <mergeCell ref="C17:D17"/>
    <mergeCell ref="G17:H17"/>
    <mergeCell ref="K17:L17"/>
    <mergeCell ref="O17:P17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32" ht="39.75" customHeight="1">
      <c r="A2" t="s">
        <v>23</v>
      </c>
      <c r="C2" s="2" t="s">
        <v>24</v>
      </c>
      <c r="D2" s="2"/>
      <c r="E2" s="2"/>
      <c r="F2" s="2"/>
      <c r="G2" s="2"/>
      <c r="H2" s="2"/>
      <c r="K2" s="2" t="s">
        <v>8</v>
      </c>
      <c r="L2" s="2"/>
      <c r="M2" s="2"/>
      <c r="N2" s="2"/>
      <c r="O2" s="2"/>
      <c r="P2" s="2"/>
      <c r="S2" s="2" t="s">
        <v>9</v>
      </c>
      <c r="T2" s="2"/>
      <c r="U2" s="2"/>
      <c r="V2" s="2"/>
      <c r="W2" s="2"/>
      <c r="X2" s="2"/>
      <c r="AA2" s="2" t="s">
        <v>10</v>
      </c>
      <c r="AB2" s="2"/>
      <c r="AC2" s="2"/>
      <c r="AD2" s="2"/>
      <c r="AE2" s="2"/>
      <c r="AF2" s="2"/>
    </row>
    <row r="3" spans="3:28" ht="15">
      <c r="C3" s="8" t="s">
        <v>25</v>
      </c>
      <c r="D3" s="8"/>
      <c r="K3" s="8" t="s">
        <v>25</v>
      </c>
      <c r="L3" s="8"/>
      <c r="S3" s="8" t="s">
        <v>25</v>
      </c>
      <c r="T3" s="8"/>
      <c r="AA3" s="8" t="s">
        <v>25</v>
      </c>
      <c r="AB3" s="8"/>
    </row>
    <row r="4" spans="3:32" ht="15">
      <c r="C4" s="8" t="s">
        <v>26</v>
      </c>
      <c r="D4" s="8"/>
      <c r="G4" s="8" t="s">
        <v>27</v>
      </c>
      <c r="H4" s="8"/>
      <c r="K4" s="8" t="s">
        <v>26</v>
      </c>
      <c r="L4" s="8"/>
      <c r="O4" s="8" t="s">
        <v>27</v>
      </c>
      <c r="P4" s="8"/>
      <c r="S4" s="8" t="s">
        <v>26</v>
      </c>
      <c r="T4" s="8"/>
      <c r="W4" s="8" t="s">
        <v>27</v>
      </c>
      <c r="X4" s="8"/>
      <c r="AA4" s="8" t="s">
        <v>26</v>
      </c>
      <c r="AB4" s="8"/>
      <c r="AE4" s="8" t="s">
        <v>27</v>
      </c>
      <c r="AF4" s="8"/>
    </row>
    <row r="6" spans="1:32" ht="15">
      <c r="A6" t="s">
        <v>28</v>
      </c>
      <c r="C6" s="3">
        <v>158</v>
      </c>
      <c r="D6" s="3"/>
      <c r="G6" s="6">
        <v>1.1400000000000001</v>
      </c>
      <c r="H6" s="6"/>
      <c r="K6" s="3">
        <v>146</v>
      </c>
      <c r="L6" s="3"/>
      <c r="O6" s="6">
        <v>1.01</v>
      </c>
      <c r="P6" s="6"/>
      <c r="S6" s="3">
        <v>541</v>
      </c>
      <c r="T6" s="3"/>
      <c r="W6" s="6">
        <v>3.84</v>
      </c>
      <c r="X6" s="6"/>
      <c r="AA6" s="3">
        <v>520</v>
      </c>
      <c r="AB6" s="3"/>
      <c r="AE6" s="6">
        <v>3.56</v>
      </c>
      <c r="AF6" s="6"/>
    </row>
    <row r="8" ht="15">
      <c r="A8" t="s">
        <v>29</v>
      </c>
    </row>
    <row r="9" spans="1:32" ht="15">
      <c r="A9" t="s">
        <v>30</v>
      </c>
      <c r="D9" t="s">
        <v>31</v>
      </c>
      <c r="H9" t="s">
        <v>31</v>
      </c>
      <c r="L9" t="s">
        <v>31</v>
      </c>
      <c r="P9" t="s">
        <v>31</v>
      </c>
      <c r="T9" s="4">
        <v>61</v>
      </c>
      <c r="X9" s="7">
        <v>0.43</v>
      </c>
      <c r="AB9" t="s">
        <v>31</v>
      </c>
      <c r="AF9" t="s">
        <v>31</v>
      </c>
    </row>
    <row r="10" spans="1:32" ht="15">
      <c r="A10" s="9" t="s">
        <v>32</v>
      </c>
      <c r="D10" s="4">
        <v>4</v>
      </c>
      <c r="H10" s="7">
        <v>0.02</v>
      </c>
      <c r="L10" s="4">
        <v>1</v>
      </c>
      <c r="P10" t="s">
        <v>31</v>
      </c>
      <c r="T10" s="4">
        <v>4</v>
      </c>
      <c r="X10" s="7">
        <v>0.02</v>
      </c>
      <c r="AB10" s="4">
        <v>5</v>
      </c>
      <c r="AF10" s="7">
        <v>0.03</v>
      </c>
    </row>
    <row r="11" spans="1:32" ht="15">
      <c r="A11" t="s">
        <v>33</v>
      </c>
      <c r="D11" t="s">
        <v>31</v>
      </c>
      <c r="H11" t="s">
        <v>31</v>
      </c>
      <c r="L11" s="5">
        <v>-3</v>
      </c>
      <c r="P11" s="10">
        <v>-0.01</v>
      </c>
      <c r="T11" t="s">
        <v>31</v>
      </c>
      <c r="X11" t="s">
        <v>31</v>
      </c>
      <c r="AB11" s="5">
        <v>-3</v>
      </c>
      <c r="AF11" s="10">
        <v>-0.01</v>
      </c>
    </row>
    <row r="13" spans="1:32" ht="15">
      <c r="A13" t="s">
        <v>34</v>
      </c>
      <c r="C13" s="3">
        <v>162</v>
      </c>
      <c r="D13" s="3"/>
      <c r="G13" s="6">
        <v>1.16</v>
      </c>
      <c r="H13" s="6"/>
      <c r="K13" s="3">
        <v>144</v>
      </c>
      <c r="L13" s="3"/>
      <c r="O13" s="6">
        <v>1</v>
      </c>
      <c r="P13" s="6"/>
      <c r="S13" s="3">
        <v>606</v>
      </c>
      <c r="T13" s="3"/>
      <c r="W13" s="6">
        <v>4.29</v>
      </c>
      <c r="X13" s="6"/>
      <c r="AA13" s="3">
        <v>522</v>
      </c>
      <c r="AB13" s="3"/>
      <c r="AE13" s="6">
        <v>3.58</v>
      </c>
      <c r="AF13" s="6"/>
    </row>
  </sheetData>
  <sheetProtection selectLockedCells="1" selectUnlockedCells="1"/>
  <mergeCells count="32">
    <mergeCell ref="C2:H2"/>
    <mergeCell ref="K2:P2"/>
    <mergeCell ref="S2:X2"/>
    <mergeCell ref="AA2:AF2"/>
    <mergeCell ref="C3:D3"/>
    <mergeCell ref="K3:L3"/>
    <mergeCell ref="S3:T3"/>
    <mergeCell ref="AA3:AB3"/>
    <mergeCell ref="C4:D4"/>
    <mergeCell ref="G4:H4"/>
    <mergeCell ref="K4:L4"/>
    <mergeCell ref="O4:P4"/>
    <mergeCell ref="S4:T4"/>
    <mergeCell ref="W4:X4"/>
    <mergeCell ref="AA4:AB4"/>
    <mergeCell ref="AE4:AF4"/>
    <mergeCell ref="C6:D6"/>
    <mergeCell ref="G6:H6"/>
    <mergeCell ref="K6:L6"/>
    <mergeCell ref="O6:P6"/>
    <mergeCell ref="S6:T6"/>
    <mergeCell ref="W6:X6"/>
    <mergeCell ref="AA6:AB6"/>
    <mergeCell ref="AE6:AF6"/>
    <mergeCell ref="C13:D13"/>
    <mergeCell ref="G13:H13"/>
    <mergeCell ref="K13:L13"/>
    <mergeCell ref="O13:P13"/>
    <mergeCell ref="S13:T13"/>
    <mergeCell ref="W13:X13"/>
    <mergeCell ref="AA13:AB13"/>
    <mergeCell ref="AE13:AF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4" spans="3:9" ht="39.75" customHeight="1">
      <c r="C4" s="2" t="s">
        <v>36</v>
      </c>
      <c r="D4" s="2"/>
      <c r="E4" s="2"/>
      <c r="G4" s="2" t="s">
        <v>37</v>
      </c>
      <c r="H4" s="2"/>
      <c r="I4" s="2"/>
    </row>
    <row r="5" ht="15">
      <c r="A5" t="s">
        <v>38</v>
      </c>
    </row>
    <row r="7" ht="15">
      <c r="A7" t="s">
        <v>39</v>
      </c>
    </row>
    <row r="8" spans="1:8" ht="15">
      <c r="A8" t="s">
        <v>40</v>
      </c>
      <c r="C8" s="3">
        <v>1021</v>
      </c>
      <c r="D8" s="3"/>
      <c r="G8" s="3">
        <v>967</v>
      </c>
      <c r="H8" s="3"/>
    </row>
    <row r="9" spans="1:8" ht="15">
      <c r="A9" t="s">
        <v>41</v>
      </c>
      <c r="D9" s="4">
        <v>1285</v>
      </c>
      <c r="H9" s="4">
        <v>1250</v>
      </c>
    </row>
    <row r="10" spans="1:8" ht="15">
      <c r="A10" t="s">
        <v>42</v>
      </c>
      <c r="D10" s="4">
        <v>303</v>
      </c>
      <c r="H10" s="4">
        <v>239</v>
      </c>
    </row>
    <row r="11" spans="4:8" ht="15">
      <c r="D11" s="4">
        <v>2609</v>
      </c>
      <c r="H11" s="4">
        <v>2456</v>
      </c>
    </row>
    <row r="13" spans="1:8" ht="15">
      <c r="A13" t="s">
        <v>43</v>
      </c>
      <c r="D13" s="4">
        <v>662</v>
      </c>
      <c r="H13" s="4">
        <v>620</v>
      </c>
    </row>
    <row r="14" spans="1:8" ht="15">
      <c r="A14" t="s">
        <v>44</v>
      </c>
      <c r="D14" s="4">
        <v>234</v>
      </c>
      <c r="H14" s="4">
        <v>221</v>
      </c>
    </row>
    <row r="15" spans="1:8" ht="15">
      <c r="A15" t="s">
        <v>45</v>
      </c>
      <c r="D15" s="4">
        <v>274</v>
      </c>
      <c r="H15" s="4">
        <v>280</v>
      </c>
    </row>
    <row r="16" spans="3:8" ht="15">
      <c r="C16" s="3">
        <v>3779</v>
      </c>
      <c r="D16" s="3"/>
      <c r="G16" s="3">
        <v>3577</v>
      </c>
      <c r="H16" s="3"/>
    </row>
    <row r="18" ht="15">
      <c r="A18" t="s">
        <v>46</v>
      </c>
    </row>
    <row r="20" ht="15">
      <c r="A20" t="s">
        <v>47</v>
      </c>
    </row>
    <row r="21" spans="1:8" ht="15">
      <c r="A21" t="s">
        <v>48</v>
      </c>
      <c r="C21" s="3">
        <v>279</v>
      </c>
      <c r="D21" s="3"/>
      <c r="G21" s="3">
        <v>301</v>
      </c>
      <c r="H21" s="3"/>
    </row>
    <row r="22" spans="1:8" ht="15">
      <c r="A22" t="s">
        <v>49</v>
      </c>
      <c r="D22" s="4">
        <v>424</v>
      </c>
      <c r="H22" s="4">
        <v>393</v>
      </c>
    </row>
    <row r="23" spans="1:8" ht="15">
      <c r="A23" t="s">
        <v>50</v>
      </c>
      <c r="D23" s="4">
        <v>1</v>
      </c>
      <c r="H23" s="4">
        <v>2</v>
      </c>
    </row>
    <row r="24" spans="4:8" ht="15">
      <c r="D24" s="4">
        <v>704</v>
      </c>
      <c r="H24" s="4">
        <v>696</v>
      </c>
    </row>
    <row r="26" spans="1:8" ht="15">
      <c r="A26" t="s">
        <v>51</v>
      </c>
      <c r="D26" s="4">
        <v>129</v>
      </c>
      <c r="H26" s="4">
        <v>132</v>
      </c>
    </row>
    <row r="27" spans="1:8" ht="15">
      <c r="A27" t="s">
        <v>52</v>
      </c>
      <c r="D27" s="4">
        <v>393</v>
      </c>
      <c r="H27" s="4">
        <v>253</v>
      </c>
    </row>
    <row r="28" spans="1:8" ht="15">
      <c r="A28" t="s">
        <v>53</v>
      </c>
      <c r="D28" s="4">
        <v>2553</v>
      </c>
      <c r="H28" s="4">
        <v>2496</v>
      </c>
    </row>
    <row r="29" spans="3:8" ht="15">
      <c r="C29" s="3">
        <v>3779</v>
      </c>
      <c r="D29" s="3"/>
      <c r="G29" s="3">
        <v>3577</v>
      </c>
      <c r="H29" s="3"/>
    </row>
  </sheetData>
  <sheetProtection selectLockedCells="1" selectUnlockedCells="1"/>
  <mergeCells count="11">
    <mergeCell ref="A2:F2"/>
    <mergeCell ref="C4:E4"/>
    <mergeCell ref="G4:I4"/>
    <mergeCell ref="C8:D8"/>
    <mergeCell ref="G8:H8"/>
    <mergeCell ref="C16:D16"/>
    <mergeCell ref="G16:H16"/>
    <mergeCell ref="C21:D21"/>
    <mergeCell ref="G21:H21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22.7109375" style="0" customWidth="1"/>
    <col min="16" max="16384" width="8.7109375" style="0" customWidth="1"/>
  </cols>
  <sheetData>
    <row r="2" spans="1:6" ht="15">
      <c r="A2" s="1" t="s">
        <v>54</v>
      </c>
      <c r="B2" s="1"/>
      <c r="C2" s="1"/>
      <c r="D2" s="1"/>
      <c r="E2" s="1"/>
      <c r="F2" s="1"/>
    </row>
    <row r="4" spans="3:15" ht="39.75" customHeight="1">
      <c r="C4" s="2" t="s">
        <v>37</v>
      </c>
      <c r="D4" s="2"/>
      <c r="E4" s="2"/>
      <c r="G4" t="s">
        <v>55</v>
      </c>
      <c r="I4" t="s">
        <v>56</v>
      </c>
      <c r="K4" s="2" t="s">
        <v>36</v>
      </c>
      <c r="L4" s="2"/>
      <c r="M4" s="2"/>
      <c r="O4" s="9" t="s">
        <v>57</v>
      </c>
    </row>
    <row r="5" spans="1:15" ht="15">
      <c r="A5" t="s">
        <v>58</v>
      </c>
      <c r="D5" s="4">
        <v>1015</v>
      </c>
      <c r="G5" s="4">
        <v>8</v>
      </c>
      <c r="I5" s="4">
        <v>52</v>
      </c>
      <c r="L5" s="4">
        <v>971</v>
      </c>
      <c r="O5" s="4">
        <v>54</v>
      </c>
    </row>
    <row r="6" spans="1:15" ht="15">
      <c r="A6" t="s">
        <v>59</v>
      </c>
      <c r="D6" s="4">
        <v>603</v>
      </c>
      <c r="G6" s="4">
        <v>16</v>
      </c>
      <c r="I6" s="4">
        <v>13</v>
      </c>
      <c r="L6" s="4">
        <v>606</v>
      </c>
      <c r="O6" s="4">
        <v>34</v>
      </c>
    </row>
    <row r="7" spans="1:15" ht="15">
      <c r="A7" t="s">
        <v>60</v>
      </c>
      <c r="D7" s="4">
        <v>126</v>
      </c>
      <c r="G7" s="4">
        <v>1</v>
      </c>
      <c r="I7" s="4">
        <v>2</v>
      </c>
      <c r="L7" s="4">
        <v>125</v>
      </c>
      <c r="O7" s="4">
        <v>8</v>
      </c>
    </row>
    <row r="8" spans="1:15" ht="15">
      <c r="A8" t="s">
        <v>61</v>
      </c>
      <c r="D8" s="4">
        <v>91</v>
      </c>
      <c r="G8" s="4">
        <v>4</v>
      </c>
      <c r="I8" s="4">
        <v>1</v>
      </c>
      <c r="L8" s="4">
        <v>94</v>
      </c>
      <c r="O8" s="4">
        <v>6</v>
      </c>
    </row>
    <row r="9" spans="1:15" ht="15">
      <c r="A9" t="s">
        <v>62</v>
      </c>
      <c r="D9" s="4">
        <v>198</v>
      </c>
      <c r="G9" t="s">
        <v>31</v>
      </c>
      <c r="I9" s="4">
        <v>42</v>
      </c>
      <c r="L9" s="4">
        <v>156</v>
      </c>
      <c r="O9" t="s">
        <v>31</v>
      </c>
    </row>
    <row r="10" spans="1:15" ht="15">
      <c r="A10" t="s">
        <v>63</v>
      </c>
      <c r="D10" s="4">
        <v>15</v>
      </c>
      <c r="G10" s="4">
        <v>15</v>
      </c>
      <c r="I10" t="s">
        <v>31</v>
      </c>
      <c r="L10" s="4">
        <v>30</v>
      </c>
      <c r="O10" t="s">
        <v>31</v>
      </c>
    </row>
    <row r="11" spans="1:15" ht="15">
      <c r="A11" t="s">
        <v>64</v>
      </c>
      <c r="D11" s="4">
        <v>357</v>
      </c>
      <c r="G11" s="4">
        <v>27</v>
      </c>
      <c r="I11" s="4">
        <v>10</v>
      </c>
      <c r="L11" s="4">
        <v>374</v>
      </c>
      <c r="O11" s="4">
        <v>44</v>
      </c>
    </row>
    <row r="12" spans="1:15" ht="15">
      <c r="A12" t="s">
        <v>65</v>
      </c>
      <c r="D12" s="4">
        <v>272</v>
      </c>
      <c r="G12" s="4">
        <v>13</v>
      </c>
      <c r="I12" s="4">
        <v>17</v>
      </c>
      <c r="L12" s="4">
        <v>268</v>
      </c>
      <c r="O12" s="4">
        <v>20</v>
      </c>
    </row>
    <row r="13" spans="1:15" ht="15">
      <c r="A13" t="s">
        <v>66</v>
      </c>
      <c r="D13" s="4">
        <v>547</v>
      </c>
      <c r="G13" s="4">
        <v>10</v>
      </c>
      <c r="I13" s="4">
        <v>7</v>
      </c>
      <c r="L13" s="4">
        <v>550</v>
      </c>
      <c r="O13" s="4">
        <v>41</v>
      </c>
    </row>
    <row r="14" spans="1:15" ht="15">
      <c r="A14" t="s">
        <v>67</v>
      </c>
      <c r="D14" s="4">
        <v>116</v>
      </c>
      <c r="G14" s="4">
        <v>10</v>
      </c>
      <c r="I14" s="4">
        <v>5</v>
      </c>
      <c r="L14" s="4">
        <v>121</v>
      </c>
      <c r="O14" s="4">
        <v>2</v>
      </c>
    </row>
    <row r="15" spans="1:15" ht="15">
      <c r="A15" t="s">
        <v>68</v>
      </c>
      <c r="D15" s="4">
        <v>83</v>
      </c>
      <c r="G15" s="4">
        <v>7</v>
      </c>
      <c r="I15" s="4">
        <v>2</v>
      </c>
      <c r="L15" s="4">
        <v>88</v>
      </c>
      <c r="O15" t="s">
        <v>31</v>
      </c>
    </row>
    <row r="16" spans="1:15" ht="15">
      <c r="A16" t="s">
        <v>69</v>
      </c>
      <c r="D16" s="4">
        <v>3423</v>
      </c>
      <c r="G16" s="4">
        <v>111</v>
      </c>
      <c r="I16" s="4">
        <v>151</v>
      </c>
      <c r="L16" s="4">
        <v>3383</v>
      </c>
      <c r="O16" s="4">
        <v>209</v>
      </c>
    </row>
  </sheetData>
  <sheetProtection selectLockedCells="1" selectUnlockedCells="1"/>
  <mergeCells count="3">
    <mergeCell ref="A2:F2"/>
    <mergeCell ref="C4:E4"/>
    <mergeCell ref="K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4" spans="3:17" ht="15">
      <c r="C4" s="8" t="s">
        <v>71</v>
      </c>
      <c r="D4" s="8"/>
      <c r="E4" s="8"/>
      <c r="F4" s="8"/>
      <c r="G4" s="8"/>
      <c r="H4" s="8"/>
      <c r="I4" s="8"/>
      <c r="K4" s="8" t="s">
        <v>72</v>
      </c>
      <c r="L4" s="8"/>
      <c r="M4" s="8"/>
      <c r="N4" s="8"/>
      <c r="O4" s="8"/>
      <c r="P4" s="8"/>
      <c r="Q4" s="8"/>
    </row>
    <row r="5" spans="1:17" ht="15">
      <c r="A5" t="s">
        <v>73</v>
      </c>
      <c r="C5" s="8" t="s">
        <v>74</v>
      </c>
      <c r="D5" s="8"/>
      <c r="E5" s="8"/>
      <c r="G5" s="8" t="s">
        <v>75</v>
      </c>
      <c r="H5" s="8"/>
      <c r="I5" s="8"/>
      <c r="K5" s="8" t="s">
        <v>74</v>
      </c>
      <c r="L5" s="8"/>
      <c r="M5" s="8"/>
      <c r="O5" s="8" t="s">
        <v>75</v>
      </c>
      <c r="P5" s="8"/>
      <c r="Q5" s="8"/>
    </row>
    <row r="6" spans="1:16" ht="15">
      <c r="A6" t="s">
        <v>58</v>
      </c>
      <c r="D6" s="4">
        <v>2494</v>
      </c>
      <c r="H6" s="4">
        <v>4298</v>
      </c>
      <c r="L6" s="4">
        <v>2451</v>
      </c>
      <c r="P6" s="4">
        <v>4234</v>
      </c>
    </row>
    <row r="7" spans="1:16" ht="15">
      <c r="A7" t="s">
        <v>59</v>
      </c>
      <c r="D7" s="4">
        <v>846</v>
      </c>
      <c r="H7" s="4">
        <v>1839</v>
      </c>
      <c r="L7" s="4">
        <v>863</v>
      </c>
      <c r="P7" s="4">
        <v>1884</v>
      </c>
    </row>
    <row r="8" spans="1:16" ht="15">
      <c r="A8" t="s">
        <v>60</v>
      </c>
      <c r="D8" s="4">
        <v>270</v>
      </c>
      <c r="H8" s="4">
        <v>422</v>
      </c>
      <c r="L8" s="4">
        <v>279</v>
      </c>
      <c r="P8" s="4">
        <v>435</v>
      </c>
    </row>
    <row r="9" spans="1:16" ht="15">
      <c r="A9" t="s">
        <v>61</v>
      </c>
      <c r="D9" s="4">
        <v>125</v>
      </c>
      <c r="H9" s="4">
        <v>204</v>
      </c>
      <c r="L9" s="4">
        <v>128</v>
      </c>
      <c r="P9" s="4">
        <v>210</v>
      </c>
    </row>
    <row r="10" spans="1:16" ht="15">
      <c r="A10" t="s">
        <v>62</v>
      </c>
      <c r="D10" s="4">
        <v>268</v>
      </c>
      <c r="H10" s="4">
        <v>449</v>
      </c>
      <c r="L10" s="4">
        <v>208</v>
      </c>
      <c r="P10" s="4">
        <v>352</v>
      </c>
    </row>
    <row r="11" spans="1:16" ht="15">
      <c r="A11" t="s">
        <v>63</v>
      </c>
      <c r="D11" s="4">
        <v>31</v>
      </c>
      <c r="H11" s="4">
        <v>52</v>
      </c>
      <c r="L11" s="4">
        <v>62</v>
      </c>
      <c r="P11" s="4">
        <v>101</v>
      </c>
    </row>
    <row r="12" spans="1:16" ht="15">
      <c r="A12" t="s">
        <v>64</v>
      </c>
      <c r="D12" s="4">
        <v>529</v>
      </c>
      <c r="H12" s="4">
        <v>912</v>
      </c>
      <c r="L12" s="4">
        <v>602</v>
      </c>
      <c r="P12" s="4">
        <v>1029</v>
      </c>
    </row>
    <row r="13" spans="1:16" ht="15">
      <c r="A13" t="s">
        <v>65</v>
      </c>
      <c r="D13" s="4">
        <v>789</v>
      </c>
      <c r="H13" s="4">
        <v>1258</v>
      </c>
      <c r="L13" s="4">
        <v>800</v>
      </c>
      <c r="P13" s="4">
        <v>1303</v>
      </c>
    </row>
    <row r="14" spans="1:16" ht="15">
      <c r="A14" t="s">
        <v>66</v>
      </c>
      <c r="D14" s="4">
        <v>1913</v>
      </c>
      <c r="H14" s="4">
        <v>2927</v>
      </c>
      <c r="L14" s="4">
        <v>1947</v>
      </c>
      <c r="P14" s="4">
        <v>2972</v>
      </c>
    </row>
    <row r="15" spans="1:16" ht="15">
      <c r="A15" t="s">
        <v>67</v>
      </c>
      <c r="D15" s="4">
        <v>143</v>
      </c>
      <c r="H15" s="4">
        <v>244</v>
      </c>
      <c r="L15" s="4">
        <v>158</v>
      </c>
      <c r="P15" s="4">
        <v>259</v>
      </c>
    </row>
    <row r="16" spans="1:16" ht="15">
      <c r="A16" t="s">
        <v>68</v>
      </c>
      <c r="D16" s="4">
        <v>75</v>
      </c>
      <c r="H16" s="4">
        <v>129</v>
      </c>
      <c r="L16" s="4">
        <v>82</v>
      </c>
      <c r="P16" s="4">
        <v>139</v>
      </c>
    </row>
    <row r="17" spans="1:16" ht="15">
      <c r="A17" t="s">
        <v>69</v>
      </c>
      <c r="D17" s="4">
        <v>7483</v>
      </c>
      <c r="H17" s="4">
        <v>12734</v>
      </c>
      <c r="L17" s="4">
        <v>7580</v>
      </c>
      <c r="P17" s="4">
        <v>12918</v>
      </c>
    </row>
  </sheetData>
  <sheetProtection selectLockedCells="1" selectUnlockedCells="1"/>
  <mergeCells count="7">
    <mergeCell ref="A2:F2"/>
    <mergeCell ref="C4:I4"/>
    <mergeCell ref="K4:Q4"/>
    <mergeCell ref="C5:E5"/>
    <mergeCell ref="G5:I5"/>
    <mergeCell ref="K5:M5"/>
    <mergeCell ref="O5:Q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4" spans="3:12" ht="15">
      <c r="C4" s="8" t="s">
        <v>77</v>
      </c>
      <c r="D4" s="8"/>
      <c r="G4" s="8" t="s">
        <v>78</v>
      </c>
      <c r="H4" s="8"/>
      <c r="K4" s="8" t="s">
        <v>79</v>
      </c>
      <c r="L4" s="8"/>
    </row>
    <row r="5" spans="3:12" ht="15">
      <c r="C5" s="8" t="s">
        <v>80</v>
      </c>
      <c r="D5" s="8"/>
      <c r="E5" s="8"/>
      <c r="F5" s="8"/>
      <c r="G5" s="8"/>
      <c r="H5" s="8"/>
      <c r="I5" s="8"/>
      <c r="J5" s="8"/>
      <c r="K5" s="8"/>
      <c r="L5" s="8"/>
    </row>
    <row r="6" spans="1:12" ht="15">
      <c r="A6" t="s">
        <v>11</v>
      </c>
      <c r="C6" s="3">
        <v>7412</v>
      </c>
      <c r="D6" s="3"/>
      <c r="G6" s="3">
        <v>7151</v>
      </c>
      <c r="H6" s="3"/>
      <c r="K6" s="3">
        <v>6505</v>
      </c>
      <c r="L6" s="3"/>
    </row>
    <row r="7" ht="15">
      <c r="A7" t="s">
        <v>81</v>
      </c>
    </row>
    <row r="8" spans="1:12" ht="15">
      <c r="A8" t="s">
        <v>82</v>
      </c>
      <c r="C8" s="3">
        <v>837</v>
      </c>
      <c r="D8" s="3"/>
      <c r="G8" s="3">
        <v>809</v>
      </c>
      <c r="H8" s="3"/>
      <c r="K8" s="3">
        <v>663</v>
      </c>
      <c r="L8" s="3"/>
    </row>
    <row r="9" ht="15">
      <c r="A9" t="s">
        <v>83</v>
      </c>
    </row>
    <row r="10" spans="1:12" ht="15">
      <c r="A10" t="s">
        <v>84</v>
      </c>
      <c r="D10" s="4">
        <v>100</v>
      </c>
      <c r="H10" t="s">
        <v>85</v>
      </c>
      <c r="L10" t="s">
        <v>85</v>
      </c>
    </row>
    <row r="11" spans="1:12" ht="15">
      <c r="A11" t="s">
        <v>86</v>
      </c>
      <c r="D11" s="4">
        <v>5</v>
      </c>
      <c r="H11" s="4">
        <v>4</v>
      </c>
      <c r="L11" s="4">
        <v>2</v>
      </c>
    </row>
    <row r="12" spans="1:12" ht="15">
      <c r="A12" t="s">
        <v>87</v>
      </c>
      <c r="D12" t="s">
        <v>85</v>
      </c>
      <c r="H12" s="4">
        <v>2</v>
      </c>
      <c r="L12" s="4">
        <v>6</v>
      </c>
    </row>
    <row r="13" spans="1:12" ht="15">
      <c r="A13" t="s">
        <v>88</v>
      </c>
      <c r="D13" t="s">
        <v>85</v>
      </c>
      <c r="H13" s="5">
        <v>-4</v>
      </c>
      <c r="L13" t="s">
        <v>85</v>
      </c>
    </row>
    <row r="14" spans="1:12" ht="15">
      <c r="A14" s="11" t="s">
        <v>89</v>
      </c>
      <c r="D14" s="4">
        <v>105</v>
      </c>
      <c r="H14" s="4">
        <v>2</v>
      </c>
      <c r="L14" s="4">
        <v>8</v>
      </c>
    </row>
    <row r="15" spans="1:12" ht="15">
      <c r="A15" t="s">
        <v>90</v>
      </c>
      <c r="C15" s="3">
        <v>942</v>
      </c>
      <c r="D15" s="3"/>
      <c r="G15" s="3">
        <v>811</v>
      </c>
      <c r="H15" s="3"/>
      <c r="K15" s="3">
        <v>671</v>
      </c>
      <c r="L15" s="3"/>
    </row>
    <row r="16" ht="15">
      <c r="A16" t="s">
        <v>91</v>
      </c>
    </row>
    <row r="17" spans="1:12" ht="15">
      <c r="A17" t="s">
        <v>82</v>
      </c>
      <c r="C17" s="3">
        <v>837</v>
      </c>
      <c r="D17" s="3"/>
      <c r="G17" s="3">
        <v>809</v>
      </c>
      <c r="H17" s="3"/>
      <c r="K17" s="3">
        <v>663</v>
      </c>
      <c r="L17" s="3"/>
    </row>
    <row r="18" spans="1:12" ht="15">
      <c r="A18" t="s">
        <v>16</v>
      </c>
      <c r="D18" s="4">
        <v>4</v>
      </c>
      <c r="H18" s="4">
        <v>5</v>
      </c>
      <c r="L18" s="4">
        <v>5</v>
      </c>
    </row>
    <row r="19" spans="1:12" ht="15">
      <c r="A19" t="s">
        <v>92</v>
      </c>
      <c r="C19" s="3">
        <v>841</v>
      </c>
      <c r="D19" s="3"/>
      <c r="G19" s="3">
        <v>814</v>
      </c>
      <c r="H19" s="3"/>
      <c r="K19" s="3">
        <v>668</v>
      </c>
      <c r="L19" s="3"/>
    </row>
    <row r="20" spans="1:12" ht="15">
      <c r="A20" t="s">
        <v>90</v>
      </c>
      <c r="C20" s="3">
        <v>942</v>
      </c>
      <c r="D20" s="3"/>
      <c r="G20" s="3">
        <v>811</v>
      </c>
      <c r="H20" s="3"/>
      <c r="K20" s="3">
        <v>671</v>
      </c>
      <c r="L20" s="3"/>
    </row>
    <row r="21" spans="1:12" ht="15">
      <c r="A21" t="s">
        <v>16</v>
      </c>
      <c r="D21" s="4">
        <v>4</v>
      </c>
      <c r="H21" s="4">
        <v>5</v>
      </c>
      <c r="L21" s="4">
        <v>5</v>
      </c>
    </row>
    <row r="22" spans="1:12" ht="15">
      <c r="A22" t="s">
        <v>93</v>
      </c>
      <c r="C22" s="3">
        <v>946</v>
      </c>
      <c r="D22" s="3"/>
      <c r="G22" s="3">
        <v>816</v>
      </c>
      <c r="H22" s="3"/>
      <c r="K22" s="3">
        <v>676</v>
      </c>
      <c r="L22" s="3"/>
    </row>
    <row r="23" spans="1:12" ht="15">
      <c r="A23" t="s">
        <v>94</v>
      </c>
      <c r="D23" t="s">
        <v>95</v>
      </c>
      <c r="H23" t="s">
        <v>96</v>
      </c>
      <c r="L23" t="s">
        <v>97</v>
      </c>
    </row>
    <row r="24" spans="1:12" ht="15">
      <c r="A24" t="s">
        <v>98</v>
      </c>
      <c r="D24" t="s">
        <v>99</v>
      </c>
      <c r="H24" t="s">
        <v>96</v>
      </c>
      <c r="L24" t="s">
        <v>100</v>
      </c>
    </row>
    <row r="25" ht="15">
      <c r="A25" t="s">
        <v>101</v>
      </c>
    </row>
    <row r="26" spans="1:12" ht="15">
      <c r="A26" t="s">
        <v>20</v>
      </c>
      <c r="C26" s="3">
        <v>541</v>
      </c>
      <c r="D26" s="3"/>
      <c r="G26" s="3">
        <v>520</v>
      </c>
      <c r="H26" s="3"/>
      <c r="K26" s="3">
        <v>429</v>
      </c>
      <c r="L26" s="3"/>
    </row>
    <row r="27" ht="15">
      <c r="A27" t="s">
        <v>102</v>
      </c>
    </row>
    <row r="28" spans="1:12" ht="15">
      <c r="A28" t="s">
        <v>84</v>
      </c>
      <c r="D28" s="4">
        <v>61</v>
      </c>
      <c r="H28" t="s">
        <v>85</v>
      </c>
      <c r="L28" t="s">
        <v>85</v>
      </c>
    </row>
    <row r="29" spans="1:12" ht="15">
      <c r="A29" t="s">
        <v>86</v>
      </c>
      <c r="D29" s="4">
        <v>4</v>
      </c>
      <c r="H29" s="4">
        <v>3</v>
      </c>
      <c r="L29" s="4">
        <v>1</v>
      </c>
    </row>
    <row r="30" spans="1:12" ht="15">
      <c r="A30" t="s">
        <v>103</v>
      </c>
      <c r="D30" t="s">
        <v>85</v>
      </c>
      <c r="H30" s="4">
        <v>2</v>
      </c>
      <c r="L30" s="4">
        <v>5</v>
      </c>
    </row>
    <row r="31" spans="1:12" ht="15">
      <c r="A31" t="s">
        <v>104</v>
      </c>
      <c r="D31" t="s">
        <v>85</v>
      </c>
      <c r="H31" s="5">
        <v>-3</v>
      </c>
      <c r="L31" t="s">
        <v>85</v>
      </c>
    </row>
    <row r="32" spans="1:12" ht="15">
      <c r="A32" t="s">
        <v>105</v>
      </c>
      <c r="D32" t="s">
        <v>85</v>
      </c>
      <c r="H32" t="s">
        <v>85</v>
      </c>
      <c r="L32" s="5">
        <v>-3</v>
      </c>
    </row>
    <row r="33" spans="1:12" ht="15">
      <c r="A33" t="s">
        <v>106</v>
      </c>
      <c r="C33" s="3">
        <v>606</v>
      </c>
      <c r="D33" s="3"/>
      <c r="G33" s="3">
        <v>522</v>
      </c>
      <c r="H33" s="3"/>
      <c r="K33" s="3">
        <v>432</v>
      </c>
      <c r="L33" s="3"/>
    </row>
    <row r="34" spans="1:12" ht="15">
      <c r="A34" t="s">
        <v>107</v>
      </c>
      <c r="D34" t="s">
        <v>108</v>
      </c>
      <c r="H34" t="s">
        <v>108</v>
      </c>
      <c r="L34" t="s">
        <v>109</v>
      </c>
    </row>
    <row r="35" spans="1:12" ht="15">
      <c r="A35" t="s">
        <v>110</v>
      </c>
      <c r="D35" t="s">
        <v>111</v>
      </c>
      <c r="H35" t="s">
        <v>108</v>
      </c>
      <c r="L35" t="s">
        <v>109</v>
      </c>
    </row>
    <row r="36" ht="15">
      <c r="A36" t="s">
        <v>112</v>
      </c>
    </row>
    <row r="37" spans="1:12" ht="15">
      <c r="A37" t="s">
        <v>20</v>
      </c>
      <c r="C37" s="6">
        <v>3.84</v>
      </c>
      <c r="D37" s="6"/>
      <c r="G37" s="6">
        <v>3.56</v>
      </c>
      <c r="H37" s="6"/>
      <c r="K37" s="6">
        <v>2.85</v>
      </c>
      <c r="L37" s="6"/>
    </row>
    <row r="38" spans="1:12" ht="15">
      <c r="A38" t="s">
        <v>84</v>
      </c>
      <c r="D38" s="7">
        <v>0.43</v>
      </c>
      <c r="H38" s="7">
        <v>0.02</v>
      </c>
      <c r="L38" s="7">
        <v>0.01</v>
      </c>
    </row>
    <row r="39" spans="1:12" ht="15">
      <c r="A39" t="s">
        <v>86</v>
      </c>
      <c r="D39" s="7">
        <v>0.02</v>
      </c>
      <c r="H39" t="s">
        <v>85</v>
      </c>
      <c r="L39" t="s">
        <v>85</v>
      </c>
    </row>
    <row r="40" spans="1:12" ht="15">
      <c r="A40" t="s">
        <v>103</v>
      </c>
      <c r="D40" t="s">
        <v>85</v>
      </c>
      <c r="H40" s="7">
        <v>0.01</v>
      </c>
      <c r="L40" s="7">
        <v>0.03</v>
      </c>
    </row>
    <row r="41" spans="1:12" ht="15">
      <c r="A41" t="s">
        <v>104</v>
      </c>
      <c r="D41" t="s">
        <v>85</v>
      </c>
      <c r="H41" s="10">
        <v>-0.01</v>
      </c>
      <c r="L41" t="s">
        <v>85</v>
      </c>
    </row>
    <row r="42" spans="1:12" ht="15">
      <c r="A42" t="s">
        <v>105</v>
      </c>
      <c r="D42" t="s">
        <v>85</v>
      </c>
      <c r="H42" t="s">
        <v>85</v>
      </c>
      <c r="L42" s="10">
        <v>-0.02</v>
      </c>
    </row>
    <row r="43" spans="1:12" ht="15">
      <c r="A43" t="s">
        <v>106</v>
      </c>
      <c r="C43" s="6">
        <v>4.29</v>
      </c>
      <c r="D43" s="6"/>
      <c r="G43" s="6">
        <v>3.58</v>
      </c>
      <c r="H43" s="6"/>
      <c r="K43" s="6">
        <v>2.87</v>
      </c>
      <c r="L43" s="6"/>
    </row>
  </sheetData>
  <sheetProtection selectLockedCells="1" selectUnlockedCells="1"/>
  <mergeCells count="38">
    <mergeCell ref="A2:F2"/>
    <mergeCell ref="C4:D4"/>
    <mergeCell ref="G4:H4"/>
    <mergeCell ref="K4:L4"/>
    <mergeCell ref="C5:L5"/>
    <mergeCell ref="C6:D6"/>
    <mergeCell ref="G6:H6"/>
    <mergeCell ref="K6:L6"/>
    <mergeCell ref="C8:D8"/>
    <mergeCell ref="G8:H8"/>
    <mergeCell ref="K8:L8"/>
    <mergeCell ref="C15:D15"/>
    <mergeCell ref="G15:H15"/>
    <mergeCell ref="K15:L15"/>
    <mergeCell ref="C17:D17"/>
    <mergeCell ref="G17:H17"/>
    <mergeCell ref="K17:L17"/>
    <mergeCell ref="C19:D19"/>
    <mergeCell ref="G19:H19"/>
    <mergeCell ref="K19:L19"/>
    <mergeCell ref="C20:D20"/>
    <mergeCell ref="G20:H20"/>
    <mergeCell ref="K20:L20"/>
    <mergeCell ref="C22:D22"/>
    <mergeCell ref="G22:H22"/>
    <mergeCell ref="K22:L22"/>
    <mergeCell ref="C26:D26"/>
    <mergeCell ref="G26:H26"/>
    <mergeCell ref="K26:L26"/>
    <mergeCell ref="C33:D33"/>
    <mergeCell ref="G33:H33"/>
    <mergeCell ref="K33:L33"/>
    <mergeCell ref="C37:D37"/>
    <mergeCell ref="G37:H37"/>
    <mergeCell ref="K37:L37"/>
    <mergeCell ref="C43:D43"/>
    <mergeCell ref="G43:H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L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3:12" ht="15">
      <c r="C2" s="8" t="s">
        <v>77</v>
      </c>
      <c r="D2" s="8"/>
      <c r="G2" s="8" t="s">
        <v>78</v>
      </c>
      <c r="H2" s="8"/>
      <c r="K2" s="8" t="s">
        <v>79</v>
      </c>
      <c r="L2" s="8"/>
    </row>
    <row r="3" spans="1:12" ht="15">
      <c r="A3" t="s">
        <v>113</v>
      </c>
      <c r="D3" t="s">
        <v>114</v>
      </c>
      <c r="H3" t="s">
        <v>114</v>
      </c>
      <c r="L3" t="s">
        <v>115</v>
      </c>
    </row>
    <row r="4" spans="1:12" ht="15">
      <c r="A4" t="s">
        <v>116</v>
      </c>
      <c r="D4" t="s">
        <v>117</v>
      </c>
      <c r="H4" t="s">
        <v>118</v>
      </c>
      <c r="L4" t="s">
        <v>119</v>
      </c>
    </row>
  </sheetData>
  <sheetProtection selectLockedCells="1" selectUnlockedCells="1"/>
  <mergeCells count="3">
    <mergeCell ref="C2:D2"/>
    <mergeCell ref="G2:H2"/>
    <mergeCell ref="K2:L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8" t="s">
        <v>77</v>
      </c>
      <c r="D2" s="8"/>
      <c r="G2" s="8" t="s">
        <v>78</v>
      </c>
      <c r="H2" s="8"/>
      <c r="K2" s="8" t="s">
        <v>79</v>
      </c>
      <c r="L2" s="8"/>
    </row>
    <row r="3" spans="3:12" ht="15">
      <c r="C3" s="8" t="s">
        <v>120</v>
      </c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t="s">
        <v>93</v>
      </c>
      <c r="C4" s="3">
        <v>946</v>
      </c>
      <c r="D4" s="3"/>
      <c r="G4" s="3">
        <v>816</v>
      </c>
      <c r="H4" s="3"/>
      <c r="K4" s="3">
        <v>676</v>
      </c>
      <c r="L4" s="3"/>
    </row>
    <row r="5" spans="1:12" ht="15">
      <c r="A5" t="s">
        <v>121</v>
      </c>
      <c r="D5" s="4">
        <v>640</v>
      </c>
      <c r="H5" s="4">
        <v>635</v>
      </c>
      <c r="L5" s="4">
        <v>600</v>
      </c>
    </row>
    <row r="6" spans="1:12" ht="15">
      <c r="A6" s="9" t="s">
        <v>122</v>
      </c>
      <c r="D6" s="5">
        <v>-498</v>
      </c>
      <c r="H6" s="5">
        <v>-482</v>
      </c>
      <c r="L6" s="5">
        <v>-443</v>
      </c>
    </row>
    <row r="7" spans="1:12" ht="15">
      <c r="A7" t="s">
        <v>123</v>
      </c>
      <c r="D7" s="4">
        <v>1088</v>
      </c>
      <c r="H7" s="4">
        <v>969</v>
      </c>
      <c r="L7" s="4">
        <v>833</v>
      </c>
    </row>
    <row r="8" spans="1:12" ht="15">
      <c r="A8" s="9" t="s">
        <v>124</v>
      </c>
      <c r="D8" s="5">
        <v>-391</v>
      </c>
      <c r="H8" s="5">
        <v>-347</v>
      </c>
      <c r="L8" s="5">
        <v>-298</v>
      </c>
    </row>
    <row r="9" spans="1:12" ht="15">
      <c r="A9" t="e">
        <f>#N/A</f>
        <v>#VALUE!</v>
      </c>
      <c r="C9" s="3">
        <v>697</v>
      </c>
      <c r="D9" s="3"/>
      <c r="G9" s="3">
        <v>622</v>
      </c>
      <c r="H9" s="3"/>
      <c r="K9" s="3">
        <v>535</v>
      </c>
      <c r="L9" s="3"/>
    </row>
    <row r="10" spans="1:12" ht="15">
      <c r="A10" t="s">
        <v>125</v>
      </c>
      <c r="C10" s="3">
        <v>3678</v>
      </c>
      <c r="D10" s="3"/>
      <c r="G10" s="3">
        <v>3532</v>
      </c>
      <c r="H10" s="3"/>
      <c r="K10" s="3">
        <v>3427</v>
      </c>
      <c r="L10" s="3"/>
    </row>
    <row r="11" spans="1:12" ht="15">
      <c r="A11" t="s">
        <v>126</v>
      </c>
      <c r="D11" s="5">
        <v>-994</v>
      </c>
      <c r="H11" s="5">
        <v>-917</v>
      </c>
      <c r="L11" s="5">
        <v>-898</v>
      </c>
    </row>
    <row r="12" spans="1:12" ht="15">
      <c r="A12" t="s">
        <v>127</v>
      </c>
      <c r="D12" s="5">
        <v>-697</v>
      </c>
      <c r="H12" s="5">
        <v>-659</v>
      </c>
      <c r="L12" s="5">
        <v>-630</v>
      </c>
    </row>
    <row r="13" spans="1:12" ht="15">
      <c r="A13" t="s">
        <v>128</v>
      </c>
      <c r="D13" s="5">
        <v>-1268</v>
      </c>
      <c r="H13" s="5">
        <v>-1235</v>
      </c>
      <c r="L13" s="5">
        <v>-1194</v>
      </c>
    </row>
    <row r="14" spans="1:12" ht="15">
      <c r="A14" s="9" t="s">
        <v>129</v>
      </c>
      <c r="D14" s="4">
        <v>2346</v>
      </c>
      <c r="H14" s="4">
        <v>2093</v>
      </c>
      <c r="L14" s="4">
        <v>1829</v>
      </c>
    </row>
    <row r="15" spans="1:12" ht="15">
      <c r="A15" t="s">
        <v>130</v>
      </c>
      <c r="D15" s="4">
        <v>1337</v>
      </c>
      <c r="H15" s="4">
        <v>1325</v>
      </c>
      <c r="L15" s="4">
        <v>1269</v>
      </c>
    </row>
    <row r="16" spans="1:12" ht="15">
      <c r="A16" t="e">
        <f>#N/A</f>
        <v>#VALUE!</v>
      </c>
      <c r="C16" s="3">
        <v>4402</v>
      </c>
      <c r="D16" s="3"/>
      <c r="G16" s="3">
        <v>4139</v>
      </c>
      <c r="H16" s="3"/>
      <c r="K16" s="3">
        <v>3803</v>
      </c>
      <c r="L16" s="3"/>
    </row>
    <row r="17" spans="1:12" ht="15">
      <c r="A17" t="s">
        <v>131</v>
      </c>
      <c r="D17" t="s">
        <v>117</v>
      </c>
      <c r="H17" t="s">
        <v>118</v>
      </c>
      <c r="L17" t="s">
        <v>119</v>
      </c>
    </row>
  </sheetData>
  <sheetProtection selectLockedCells="1" selectUnlockedCells="1"/>
  <mergeCells count="16">
    <mergeCell ref="C2:D2"/>
    <mergeCell ref="G2:H2"/>
    <mergeCell ref="K2:L2"/>
    <mergeCell ref="C3:L3"/>
    <mergeCell ref="C4:D4"/>
    <mergeCell ref="G4:H4"/>
    <mergeCell ref="K4:L4"/>
    <mergeCell ref="C9:D9"/>
    <mergeCell ref="G9:H9"/>
    <mergeCell ref="K9:L9"/>
    <mergeCell ref="C10:D10"/>
    <mergeCell ref="G10:H10"/>
    <mergeCell ref="K10:L10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2020-01-02T23:16:15Z</dcterms:created>
  <dcterms:modified xsi:type="dcterms:W3CDTF">2020-01-02T23:16:15Z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