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compensation" sheetId="2" r:id="rId2"/>
    <sheet name="director compensation-1" sheetId="3" r:id="rId3"/>
    <sheet name="director compensation-2" sheetId="4" r:id="rId4"/>
    <sheet name="investorsfootlockerinccomar" sheetId="5" r:id="rId5"/>
    <sheet name="investorsfootlockerinccomar-1" sheetId="6" r:id="rId6"/>
    <sheet name="additional information" sheetId="7" r:id="rId7"/>
    <sheet name="additional information-1" sheetId="8" r:id="rId8"/>
    <sheet name="additional information-2" sheetId="9" r:id="rId9"/>
    <sheet name="additional information-3" sheetId="10" r:id="rId10"/>
    <sheet name="summary compensation" sheetId="11" r:id="rId11"/>
    <sheet name="No Title-1" sheetId="12" r:id="rId12"/>
    <sheet name="No Title-2" sheetId="13" r:id="rId13"/>
    <sheet name="No Title-3" sheetId="14" r:id="rId14"/>
    <sheet name="No Title-4" sheetId="15" r:id="rId15"/>
    <sheet name="No Title-5" sheetId="16" r:id="rId16"/>
    <sheet name="No Title-6" sheetId="17" r:id="rId17"/>
    <sheet name="investorsfootlockerinccomar-2" sheetId="18" r:id="rId18"/>
    <sheet name="investorsfootlockerinccomar-3" sheetId="19" r:id="rId19"/>
    <sheet name="investorsfootlockerinccomar-4" sheetId="20" r:id="rId20"/>
    <sheet name="investorsfootlockerinccomar-5" sheetId="21" r:id="rId21"/>
    <sheet name="investorsfootlockerinccomar-6" sheetId="22" r:id="rId22"/>
    <sheet name="investorsfootlockerinccomar-7" sheetId="23" r:id="rId23"/>
    <sheet name="investorsfootlockerinccomar-8" sheetId="24" r:id="rId24"/>
    <sheet name="investorsfootlockerinccomar-9" sheetId="25" r:id="rId25"/>
    <sheet name="investorsfootlockerinccomar-10" sheetId="26" r:id="rId26"/>
    <sheet name="required tabular disclosur" sheetId="27" r:id="rId27"/>
    <sheet name="reconciliation of summary" sheetId="28" r:id="rId28"/>
    <sheet name="cap fair value of equity c" sheetId="29" r:id="rId29"/>
    <sheet name="cap fair value of equity c-1" sheetId="30" r:id="rId30"/>
    <sheet name="equity compensation plan i" sheetId="31" r:id="rId31"/>
    <sheet name="audit fees" sheetId="32" r:id="rId32"/>
    <sheet name="directors and executive of" sheetId="33" r:id="rId33"/>
    <sheet name="shareholder ownership" sheetId="34" r:id="rId34"/>
    <sheet name="twoyear average aftertax i" sheetId="35" r:id="rId35"/>
    <sheet name="appendix a" sheetId="36" r:id="rId36"/>
  </sheets>
  <definedNames/>
  <calcPr fullCalcOnLoad="1"/>
</workbook>
</file>

<file path=xl/sharedStrings.xml><?xml version="1.0" encoding="utf-8"?>
<sst xmlns="http://schemas.openxmlformats.org/spreadsheetml/2006/main" count="1436" uniqueCount="461">
  <si>
    <t>Summary Compensation Table
Employment Agreements and Offer Letters</t>
  </si>
  <si>
    <t>65
67</t>
  </si>
  <si>
    <t>Grants of Plan-Based Awards in Fiscal 2023</t>
  </si>
  <si>
    <t>Outstanding Equity Awards at Fiscal 2023 Year-End</t>
  </si>
  <si>
    <t>Option Exercises and Stock Vested in Fiscal 2023</t>
  </si>
  <si>
    <t>Pension Benefits in Fiscal 2023</t>
  </si>
  <si>
    <t>Defined Benefit Retirement Plans</t>
  </si>
  <si>
    <t>401(k) Plan</t>
  </si>
  <si>
    <t>Non-Qualified Deferred Compensation in Fiscal 2023</t>
  </si>
  <si>
    <t>Potential Payments Upon Termination or Change in Control</t>
  </si>
  <si>
    <t>CEO Pay Ratio</t>
  </si>
  <si>
    <t>PAY VERSUS PERFORMANCE</t>
  </si>
  <si>
    <t>EQUITY COMPENSATION PLAN INFORMATION</t>
  </si>
  <si>
    <t>PROPOSAL 3: RATIFICATION OF APPOINTMENT</t>
  </si>
  <si>
    <t>OF OUR INDEPENDENT REGISTERED</t>
  </si>
  <si>
    <t>PUBLIC ACCOUNTING FIRM</t>
  </si>
  <si>
    <t>Audit and Non-Audit Fees</t>
  </si>
  <si>
    <t>Audit Committee Preapproval Policies and Procedures</t>
  </si>
  <si>
    <t>Audit Committee Report</t>
  </si>
  <si>
    <t>SHAREHOLDER OWNERSHIP</t>
  </si>
  <si>
    <t>Directors and Executive Officers</t>
  </si>
  <si>
    <t>Principal Shareholders</t>
  </si>
  <si>
    <t>ADDITIONAL INFORMATION</t>
  </si>
  <si>
    <t>FREQUENTLY ASKED QUESTIONS</t>
  </si>
  <si>
    <t>HELPFUL RESOURCES</t>
  </si>
  <si>
    <t>APPENDIX A (GAAP TO NON-GAAP RECONCILIATION)</t>
  </si>
  <si>
    <t>Director Compensation</t>
  </si>
  <si>
    <t>Amount</t>
  </si>
  <si>
    <t>Fee</t>
  </si>
  <si>
    <t>($)</t>
  </si>
  <si>
    <t>Form of Payment</t>
  </si>
  <si>
    <t>Annual Retainer</t>
  </si>
  <si>
    <t>Committee Chair Retainer</t>
  </si>
  <si>
    <t>Audit Committee</t>
  </si>
  <si>
    <t>50% Cash (1)  and</t>
  </si>
  <si>
    <t>HCC Committee</t>
  </si>
  <si>
    <t>50% Common Stock (2)</t>
  </si>
  <si>
    <t>NCR Committee</t>
  </si>
  <si>
    <t>Technology Committee</t>
  </si>
  <si>
    <t>Lead Independent Director Retainer (3)</t>
  </si>
  <si>
    <t>Non-Executive Chair Retainer (3)</t>
  </si>
  <si>
    <t>Cash</t>
  </si>
  <si>
    <t>Meeting Fee (4)</t>
  </si>
  <si>
    <t>per Board and committee meeting attended</t>
  </si>
  <si>
    <t>Annual RSU Award</t>
  </si>
  <si>
    <t>RSUs (5)</t>
  </si>
  <si>
    <t>(a)
Name</t>
  </si>
  <si>
    <t>(b)
Fees Earned
or Paid in
Cash
($)</t>
  </si>
  <si>
    <t>(c)
Stock
Awards
($) (1)</t>
  </si>
  <si>
    <t>(d)
Total
($)</t>
  </si>
  <si>
    <t>Drosos</t>
  </si>
  <si>
    <t>Feldman</t>
  </si>
  <si>
    <t>Marmol</t>
  </si>
  <si>
    <t>Nicosia</t>
  </si>
  <si>
    <t>Oakland</t>
  </si>
  <si>
    <t>Payne</t>
  </si>
  <si>
    <t>Underhill</t>
  </si>
  <si>
    <t>Walker</t>
  </si>
  <si>
    <t>Young</t>
  </si>
  <si>
    <t>Name</t>
  </si>
  <si>
    <t>Retainer Paid 
 in Common 
 Stock 
 ($) (1)</t>
  </si>
  <si>
    <t>RSUs 
 ($) (2)</t>
  </si>
  <si>
    <t>DSUs 
 ($) (3)</t>
  </si>
  <si>
    <t>Total 
 ($)</t>
  </si>
  <si>
    <t>—</t>
  </si>
  <si>
    <t>investors.footlocker-inc.com/ar</t>
  </si>
  <si>
    <t>RSUs 
 (#)</t>
  </si>
  <si>
    <t>DSUs 
 (#)</t>
  </si>
  <si>
    <t>Drosos, Marmol, and Underhill</t>
  </si>
  <si>
    <t>Year-End 2022
Base Salary Rate
($)</t>
  </si>
  <si>
    <t>Year-End 2023
Base Salary Rate
($)</t>
  </si>
  <si>
    <t>Base Salary
Rate Increase
(%)</t>
  </si>
  <si>
    <t>Bracken</t>
  </si>
  <si>
    <t>Higginbotham</t>
  </si>
  <si>
    <t>400,000 (1)</t>
  </si>
  <si>
    <t>Target as a
Percentage of
Base Salary Rate
(%)</t>
  </si>
  <si>
    <t>Actual 2023 Payout
as a Percentage of
Target
(%)</t>
  </si>
  <si>
    <t>Actual
2023 Payout
($)</t>
  </si>
  <si>
    <t>Dillon</t>
  </si>
  <si>
    <t>Baughn (1)</t>
  </si>
  <si>
    <t>Rodgers</t>
  </si>
  <si>
    <t>Reeves</t>
  </si>
  <si>
    <t>PSU Values at Target 
 ($)</t>
  </si>
  <si>
    <t>Dillon (1)</t>
  </si>
  <si>
    <t>Rodgers (2)</t>
  </si>
  <si>
    <t>Page (3)</t>
  </si>
  <si>
    <t>Reeves (2)</t>
  </si>
  <si>
    <t>RSUs 
 03/01/23 
 (#)</t>
  </si>
  <si>
    <t>RSUs 
 06/12/23 
 (#)</t>
  </si>
  <si>
    <t>RSUs 
 10/16/23 
 (#)</t>
  </si>
  <si>
    <t>Grant Date Fair Value 
 ($)</t>
  </si>
  <si>
    <t>Baughn</t>
  </si>
  <si>
    <t>Summary Compensation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</si>
  <si>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</si>
  <si>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</si>
  <si>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</si>
  <si>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</si>
  <si>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</si>
  <si>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</si>
  <si>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</si>
  <si>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</si>
  <si>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</si>
  <si>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</si>
  <si>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Name and Principal Position</t>
  </si>
  <si>
    <t>Year</t>
  </si>
  <si>
    <t>Salary 
   ($) (1)</t>
  </si>
  <si>
    <t>Bonus 
   ($) (2)</t>
  </si>
  <si>
    <t>Stock Awards 
   ($) (3)(4)</t>
  </si>
  <si>
    <t>Option 
   Awards 
   ($) (3)</t>
  </si>
  <si>
    <t>Non-Equity Incentive Plan Compensation 
   ($) (1)(5)</t>
  </si>
  <si>
    <t>Change in Pension Value and Non-Qualified Deferred Compensation Earnings 
   ($) (6)</t>
  </si>
  <si>
    <t>All Other Compensation 
   ($) (7)</t>
  </si>
  <si>
    <t>Total 
   ($)</t>
  </si>
  <si>
    <t>Mary N. Dillon  (she/her/hers)</t>
  </si>
  <si>
    <t>President and Chief Executive Officer</t>
  </si>
  <si>
    <t>Michael A. Baughn   (he/him/his)</t>
  </si>
  <si>
    <t>Executive Vice President and Chief Financial Officer</t>
  </si>
  <si>
    <t>Franklin R. Bracken  (he/him/his)</t>
  </si>
  <si>
    <t>Executive Vice President and Chief Commercial Officer</t>
  </si>
  <si>
    <t>Elliott D. Rodgers   (he/him/his)</t>
  </si>
  <si>
    <t>Executive Vice President and Chief Operations Officer</t>
  </si>
  <si>
    <t>Rosalind Reeves (8)  (she/her/hers)</t>
  </si>
  <si>
    <t>Former Executive Vice President and Chief Human Resources Officer</t>
  </si>
  <si>
    <t>Andrew E. Page (9)  (he/him/his)</t>
  </si>
  <si>
    <t>Former Executive Vice President and Chief Financial Officer</t>
  </si>
  <si>
    <t>Robert F. Higginbotham (10)   (he/him/his)</t>
  </si>
  <si>
    <t>Former Interim Chief Financial Officer</t>
  </si>
  <si>
    <t>Automobile Reimbursement ($)</t>
  </si>
  <si>
    <t>Medical Expense Reimbursement ($) (A)</t>
  </si>
  <si>
    <t>Supplemental LTD Insurance Premiums  
 ($)</t>
  </si>
  <si>
    <t>Universal Life Insurance Premiums  
 ($)</t>
  </si>
  <si>
    <t>Financial Planning  
 ($) (B)</t>
  </si>
  <si>
    <t>401(k) Plan and Excess Savings Plan Match  
 ($)</t>
  </si>
  <si>
    <t>Accrued Severance Benefits  
 ($) (C)</t>
  </si>
  <si>
    <t>Accrued Outplacement ($)</t>
  </si>
  <si>
    <t>Total  
 ($)</t>
  </si>
  <si>
    <t>Page</t>
  </si>
  <si>
    <t>Estimated Future Payouts Under 
 Non-Equity Incentive Plan Awards</t>
  </si>
  <si>
    <t>Estimated Future Payouts Under 
 Equity Incentive Plan Awards</t>
  </si>
  <si>
    <t>(k)</t>
  </si>
  <si>
    <t>(l)</t>
  </si>
  <si>
    <t>Award Type</t>
  </si>
  <si>
    <t>Grant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</si>
  <si>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</si>
  <si>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</si>
  <si>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</si>
  <si>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</si>
  <si>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</si>
  <si>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</si>
  <si>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All Other Stock Awards: Number of Shares of Stock or Units  
 (#)</t>
  </si>
  <si>
    <t>All Other Option Awards: Number of Securities Underlying Options (#)</t>
  </si>
  <si>
    <t>Exercise or Base Price of Option Awards 
 ($/Sh)</t>
  </si>
  <si>
    <t>Grant Date Fair Value of Stock and Option Awards  
 ($) (5)</t>
  </si>
  <si>
    <t>Annual Incentive</t>
  </si>
  <si>
    <t>03/22/23 (1)</t>
  </si>
  <si>
    <t>PSU</t>
  </si>
  <si>
    <t>03/22/23 (2)</t>
  </si>
  <si>
    <t>Transformation PSU</t>
  </si>
  <si>
    <t>Stock Option</t>
  </si>
  <si>
    <t>03/22/23 (3)</t>
  </si>
  <si>
    <t>RSU</t>
  </si>
  <si>
    <t>03/22/23 (4)</t>
  </si>
  <si>
    <t>06/12/23 (1)</t>
  </si>
  <si>
    <t>06/12/23 (2)</t>
  </si>
  <si>
    <t>06/12/23 (3)</t>
  </si>
  <si>
    <t>06/12/23 (4)</t>
  </si>
  <si>
    <t>Sign-on RSU</t>
  </si>
  <si>
    <t>03/01/23 (4)</t>
  </si>
  <si>
    <t>10/16/23 (4)</t>
  </si>
  <si>
    <t>Threshold</t>
  </si>
  <si>
    <t>Target</t>
  </si>
  <si>
    <t>Maximum</t>
  </si>
  <si>
    <t>(%)</t>
  </si>
  <si>
    <t>Baughn (A)</t>
  </si>
  <si>
    <t>Reeves (B)</t>
  </si>
  <si>
    <t>Shares 
   (#)</t>
  </si>
  <si>
    <t>Vest Date:</t>
  </si>
  <si>
    <t>Shares 
 (#)</t>
  </si>
  <si>
    <t>03/22/23</t>
  </si>
  <si>
    <t>03/22/24:</t>
  </si>
  <si>
    <t>03/22/25:</t>
  </si>
  <si>
    <t>03/22/26:</t>
  </si>
  <si>
    <t>06/12/23</t>
  </si>
  <si>
    <t>06/12/24:</t>
  </si>
  <si>
    <t>06/12/25:</t>
  </si>
  <si>
    <t>06/12/26:</t>
  </si>
  <si>
    <t>*</t>
  </si>
  <si>
    <t>Shares</t>
  </si>
  <si>
    <t>(#)</t>
  </si>
  <si>
    <t>Vest Date</t>
  </si>
  <si>
    <t>03/22/26</t>
  </si>
  <si>
    <t>06/12/24</t>
  </si>
  <si>
    <t>06/12/25</t>
  </si>
  <si>
    <t>06/12/26</t>
  </si>
  <si>
    <t>Reeves (A)</t>
  </si>
  <si>
    <t>03/01/23</t>
  </si>
  <si>
    <t>03/01/24</t>
  </si>
  <si>
    <t>03/02/25</t>
  </si>
  <si>
    <t>10/16/23</t>
  </si>
  <si>
    <t>10/16/24</t>
  </si>
  <si>
    <t>10/16/25</t>
  </si>
  <si>
    <t>Stock</t>
  </si>
  <si>
    <t>RSUs</t>
  </si>
  <si>
    <t>PSUs</t>
  </si>
  <si>
    <t>Options</t>
  </si>
  <si>
    <t>03/1/23</t>
  </si>
  <si>
    <t>Dillon, Bracken, Rodgers, and Reeves</t>
  </si>
  <si>
    <t>Option Awards</t>
  </si>
  <si>
    <t>Stock Awards</t>
  </si>
  <si>
    <t>Number of 
   Securities 
   Underlying 
   Unexercised 
   Options 
   Exercisable 
   (#) (1)</t>
  </si>
  <si>
    <t>Number of 
   Securities 
   Underlying 
   Unexercised 
   Options 
   Unexercisable 
   (#) (1)</t>
  </si>
  <si>
    <t>Equity Incentive 
   Plan Awards: 
   Number of 
   Securities 
   Underlying 
   Unexercised 
   Unearned Options 
   (#)</t>
  </si>
  <si>
    <t>Option 
   Exercise 
   Price 
   ($)</t>
  </si>
  <si>
    <t>Option 
   Expiration 
   Date</t>
  </si>
  <si>
    <t>Number 
   of Shares 
   or Units 
   of Stock 
   That Have 
   Not Vested 
   (#) (2)</t>
  </si>
  <si>
    <t>Market Value 
   of Shares or 
   Units of Stock 
   That Have Not 
   Vested 
   ($) (3)</t>
  </si>
  <si>
    <t>Equity Incentive 
   Plan Awards: 
   Number of 
   Unearned 
   Shares, Units, 
   or Other Rights 
   That Have Not 
   Vested 
   (#) (2)</t>
  </si>
  <si>
    <t>Equity Incentive 
   Plan Awards: 
   Market or 
   Payout 
   Value of 
   Unearned 
   Shares, Units, 
   or Other Rights 
   That Have Not 
   Vested 
   ($) (3)</t>
  </si>
  <si>
    <t>08/24/2032</t>
  </si>
  <si>
    <t>03/22/2033</t>
  </si>
  <si>
    <t>06/12/2033</t>
  </si>
  <si>
    <t>03/26/2024</t>
  </si>
  <si>
    <t>03/25/2025</t>
  </si>
  <si>
    <t>03/23/2026</t>
  </si>
  <si>
    <t>03/22/2027</t>
  </si>
  <si>
    <t>03/28/2028</t>
  </si>
  <si>
    <t>03/27/2029</t>
  </si>
  <si>
    <t>03/25/2030</t>
  </si>
  <si>
    <t>03/24/2031</t>
  </si>
  <si>
    <t>03/23/2032</t>
  </si>
  <si>
    <t>12/01/2032</t>
  </si>
  <si>
    <t>Total 
   Securities 
   Underlying 
   Unexercised 
   Options 
   (#)</t>
  </si>
  <si>
    <t>Vesting Date  
 for  ⅓  of  
 Total Grant</t>
  </si>
  <si>
    <t>Vesting Date 
   for ⅓ of 
   Total Grant</t>
  </si>
  <si>
    <t>08/24/2022</t>
  </si>
  <si>
    <t>08/19/2023</t>
  </si>
  <si>
    <t>08/19/2024</t>
  </si>
  <si>
    <t>08/19/2025</t>
  </si>
  <si>
    <t>03/22/2023</t>
  </si>
  <si>
    <t>03/22/2024</t>
  </si>
  <si>
    <t>03/22/2025</t>
  </si>
  <si>
    <t>03/22/2026</t>
  </si>
  <si>
    <t>06/12/2023</t>
  </si>
  <si>
    <t>06/12/2024</t>
  </si>
  <si>
    <t>06/12/2025</t>
  </si>
  <si>
    <t>06/12/2026</t>
  </si>
  <si>
    <t>03/26/2014</t>
  </si>
  <si>
    <t>03/26/2015</t>
  </si>
  <si>
    <t>03/26/2016</t>
  </si>
  <si>
    <t>03/26/2017</t>
  </si>
  <si>
    <t>03/25/2015</t>
  </si>
  <si>
    <t>03/25/2016</t>
  </si>
  <si>
    <t>03/25/2017</t>
  </si>
  <si>
    <t>03/25/2018</t>
  </si>
  <si>
    <t>03/23/2016</t>
  </si>
  <si>
    <t>03/23/2017</t>
  </si>
  <si>
    <t>03/23/2018</t>
  </si>
  <si>
    <t>03/23/2019</t>
  </si>
  <si>
    <t>03/22/2017</t>
  </si>
  <si>
    <t>03/22/2018</t>
  </si>
  <si>
    <t>03/22/2019</t>
  </si>
  <si>
    <t>03/22/2020</t>
  </si>
  <si>
    <t>03/28/2018</t>
  </si>
  <si>
    <t>03/28/2019</t>
  </si>
  <si>
    <t>03/28/2020</t>
  </si>
  <si>
    <t>03/28/2021</t>
  </si>
  <si>
    <t>03/27/2019</t>
  </si>
  <si>
    <t>03/27/2020</t>
  </si>
  <si>
    <t>03/27/2021</t>
  </si>
  <si>
    <t>03/27/2022</t>
  </si>
  <si>
    <t>03/25/2020</t>
  </si>
  <si>
    <t>03/25/2021</t>
  </si>
  <si>
    <t>03/25/2022</t>
  </si>
  <si>
    <t>03/25/2023</t>
  </si>
  <si>
    <t>03/24/2021</t>
  </si>
  <si>
    <t>03/24/2022</t>
  </si>
  <si>
    <t>03/24/2023</t>
  </si>
  <si>
    <t>03/24/2024</t>
  </si>
  <si>
    <t>03/23/2022</t>
  </si>
  <si>
    <t>03/23/2023</t>
  </si>
  <si>
    <t>03/23/2024</t>
  </si>
  <si>
    <t>03/23/2025</t>
  </si>
  <si>
    <t>12/01/2022</t>
  </si>
  <si>
    <t>12/01/2023</t>
  </si>
  <si>
    <t>12/01/2024</t>
  </si>
  <si>
    <t>12/01/2025</t>
  </si>
  <si>
    <t>Type of Award</t>
  </si>
  <si>
    <t>Vesting Date</t>
  </si>
  <si>
    <t>11/16/2021</t>
  </si>
  <si>
    <t>11/16/2024</t>
  </si>
  <si>
    <t>08/24/2025</t>
  </si>
  <si>
    <t>(A)</t>
  </si>
  <si>
    <t>03/01/2023</t>
  </si>
  <si>
    <t>03/01/2024</t>
  </si>
  <si>
    <t>03/01/2025</t>
  </si>
  <si>
    <t>10/16/2023</t>
  </si>
  <si>
    <t>10/16/2024</t>
  </si>
  <si>
    <t>10/16/2025</t>
  </si>
  <si>
    <t>Executive 
   Contributions 
   During Last 
   Fiscal Year 
   ($)</t>
  </si>
  <si>
    <t>Registrant 
   Contributions 
   During Last 
   Fiscal Year 
   ($) (1)</t>
  </si>
  <si>
    <t>Aggregate 
   Earnings 
   During Last 
   Fiscal Year 
   ($) (2)</t>
  </si>
  <si>
    <t>Aggregate 
   Withdrawals/ 
   Distributions 
   ($)</t>
  </si>
  <si>
    <t>Aggregate 
   Balance at 
   Last Fiscal 
   Year End 
   ($)</t>
  </si>
  <si>
    <t>Termination Event</t>
  </si>
  <si>
    <t>Severance 
 ($)</t>
  </si>
  <si>
    <t>LTI 
 ($)</t>
  </si>
  <si>
    <t>Excess  
 Cash  
 Balance  
 Plan  
 ($) (1)</t>
  </si>
  <si>
    <t>Excess  
 Saving  
 Plan  
 ($) (2)</t>
  </si>
  <si>
    <t>Life  
 Insurance  
 ($) (3)</t>
  </si>
  <si>
    <t>By Company w/o Cause or By Executive For Good Reason</t>
  </si>
  <si>
    <t>Change in Control (6)</t>
  </si>
  <si>
    <t>Disability</t>
  </si>
  <si>
    <t>Death</t>
  </si>
  <si>
    <t>By Company w/o Cause</t>
  </si>
  <si>
    <t>Reeves (11)</t>
  </si>
  <si>
    <t>Actual Payments (13)</t>
  </si>
  <si>
    <t>RSUs 
   (#)</t>
  </si>
  <si>
    <t>PSUs 
   (#)</t>
  </si>
  <si>
    <t>Stock 
   Options 
   (#)</t>
  </si>
  <si>
    <t>REQUIRED TABULAR DISCLOSURE OF CAP VERSUS PERFORMANCE</t>
  </si>
  <si>
    <t>Summary Compensation Table Total for PEO  (1)</t>
  </si>
  <si>
    <t>Compensation Actually Paid to PEO  (2)</t>
  </si>
  <si>
    <t>Value of Initial Fixed $100 Investment 
   Based on:</t>
  </si>
  <si>
    <t>Dillon 
 ($)</t>
  </si>
  <si>
    <t>Johnson 
 ($)</t>
  </si>
  <si>
    <t>Average Summary Compensation Table Total 
 for non-PEO 
 NEOs  
 ($) (3)</t>
  </si>
  <si>
    <t>Average Compensation Actually Paid to non-PEO 
 NEOs  
 ($) (2)</t>
  </si>
  <si>
    <t>Total Shareholder Return 
 ($) (4)</t>
  </si>
  <si>
    <t>Peer Group 
 Total Shareholder 
 Return 
 ($) (4)</t>
  </si>
  <si>
    <t>Net (Loss) Income 
 (in millions) 
 ($) (5)</t>
  </si>
  <si>
    <t>Adjusted Operating Income 
 (in millions) 
 ($) (6)</t>
  </si>
  <si>
    <t>–</t>
  </si>
  <si>
    <t>Reconciliation of Summary Compensation Table Total to CAP Total</t>
  </si>
  <si>
    <t>Summary 
 Compensation 
 Table Total 
 ($)</t>
  </si>
  <si>
    <t>Grant Date 
 Fair Value 
 of Awards 
 Granted 
 During Year 
 ($) (b)</t>
  </si>
  <si>
    <t>Fair Value 
 of Equity 
 Calculated 
 Using SEC 
 Methodology 
 ($) (c)</t>
  </si>
  <si>
    <t>Total Present 
 Value of 
 Pension 
 Benefits from 
 Summary 
 Compensation 
 Table  
 ($)</t>
  </si>
  <si>
    <t>CAP Total 
 ($)</t>
  </si>
  <si>
    <t>+</t>
  </si>
  <si>
    <t>Average non-PEO NEOs</t>
  </si>
  <si>
    <t>CAP Fair Value of Equity Calculation*</t>
  </si>
  <si>
    <t>YE Value of Current 
 Year Awards 
 Outstanding 
 as of YE 
 ($)</t>
  </si>
  <si>
    <t>Change in Value as 
 of YE for Prior Year 
 Awards Outstanding 
 as of YE 
 ($)</t>
  </si>
  <si>
    <t>Change in Value as 
 of Vesting Date for 
 Awards that Vested 
 During the Year 
 ($)</t>
  </si>
  <si>
    <t>Value as of Prior 
 YE for Prior Year 
 Awards Forfeited 
 During the Year 
 ($)</t>
  </si>
  <si>
    <t>Value of Equity 
 for CAP Purposes 
 ($)</t>
  </si>
  <si>
    <t>Risk-Free Rate of Interest</t>
  </si>
  <si>
    <t>4.0% – 4.1%</t>
  </si>
  <si>
    <t>3.6% – 4.0%</t>
  </si>
  <si>
    <t>1.5% – 3.7%</t>
  </si>
  <si>
    <t>0.1% – 4.7%</t>
  </si>
  <si>
    <t>0.4% – 2.6%</t>
  </si>
  <si>
    <t>0.2% – 1.4%</t>
  </si>
  <si>
    <t>0.2% – 1.3%</t>
  </si>
  <si>
    <t>Expected Volatility</t>
  </si>
  <si>
    <t>55.0%</t>
  </si>
  <si>
    <t>50.0%</t>
  </si>
  <si>
    <t>48.0% – 50.0%</t>
  </si>
  <si>
    <t>47.0% – 50.0%</t>
  </si>
  <si>
    <t>40.0% – 50.0%</t>
  </si>
  <si>
    <t>40.0% – 48.0%</t>
  </si>
  <si>
    <t>40.0% – 47.0%</t>
  </si>
  <si>
    <t>Expected Award Life (in years)</t>
  </si>
  <si>
    <t>3.6 – 6.3</t>
  </si>
  <si>
    <t>2.6 – 5.5</t>
  </si>
  <si>
    <t>4.3 – 6.3</t>
  </si>
  <si>
    <t>0.9 – 3.0</t>
  </si>
  <si>
    <t>3.6 – 6.6</t>
  </si>
  <si>
    <t>2.8 – 5.6</t>
  </si>
  <si>
    <t>3.4 – 5.4</t>
  </si>
  <si>
    <t>Divident Yield</t>
  </si>
  <si>
    <t>1.5%</t>
  </si>
  <si>
    <t>3.4%</t>
  </si>
  <si>
    <t>2.7% – 4.0%</t>
  </si>
  <si>
    <t>1.4% – 3.9%</t>
  </si>
  <si>
    <t>1.4% – 4.8%</t>
  </si>
  <si>
    <t>2.1% – 5.2%</t>
  </si>
  <si>
    <t>Plan Category</t>
  </si>
  <si>
    <t>Number of Securities 
 to be Issued 
 Upon Exercise of 
 Outstanding Options, 
 Warrants, and Rights 
 (#)</t>
  </si>
  <si>
    <t>Weighted-Average 
 Exercise Price of 
 Outstanding Options, 
 Warrants, and Rights 
 ($)</t>
  </si>
  <si>
    <t>Number of 
 Securities 
 Remaining Available 
 For Future Issuance 
 Under Equity 
 Compensation Plans 
 (Excluding 
 Securities 
 Reflected in 
 Column(a)) 
 (#)</t>
  </si>
  <si>
    <t>Equity Compensation Plans Approved by Security Holders</t>
  </si>
  <si>
    <t>(1)(2)</t>
  </si>
  <si>
    <t>Equity Compensation Plans Not Approved by Security Holders (3)</t>
  </si>
  <si>
    <t>Total</t>
  </si>
  <si>
    <t>Audit Fees</t>
  </si>
  <si>
    <t>Category</t>
  </si>
  <si>
    <t>2022 
   ($)</t>
  </si>
  <si>
    <t>2023 
   ($)</t>
  </si>
  <si>
    <t>Audit Fees (1)</t>
  </si>
  <si>
    <t>Audit-Related Fees (2)</t>
  </si>
  <si>
    <t>Tax Fees (3)</t>
  </si>
  <si>
    <t>DIRECTORS AND EXECUTIVE OFFICERS</t>
  </si>
  <si>
    <t>Common 
 Stock 
 Beneficially 
 Owned 
 Excluding 
 Stock Options</t>
  </si>
  <si>
    <t>Stock Options 
 Exercisable 
 Within 
 60 Days 
 After the 
 Record Date</t>
  </si>
  <si>
    <t>DSUs, RSUs, 
 and PSUs</t>
  </si>
  <si>
    <t>(#) (1)</t>
  </si>
  <si>
    <t>(#) (2)</t>
  </si>
  <si>
    <t>Higginbotham (3)</t>
  </si>
  <si>
    <t>Reeves (3)</t>
  </si>
  <si>
    <t>All 19 directors and executive officers as a group, including the NEOs</t>
  </si>
  <si>
    <t>Name and Address of Beneficial Owner</t>
  </si>
  <si>
    <t>Amount and Nature  
 of Beneficial Ownership  
 (#)</t>
  </si>
  <si>
    <t>Percent  
 of Class  
 (%)</t>
  </si>
  <si>
    <t>BlackRock, Inc.</t>
  </si>
  <si>
    <t>16,763,037 (a)</t>
  </si>
  <si>
    <t>17.8 (a)</t>
  </si>
  <si>
    <t>50 Hudson Yards</t>
  </si>
  <si>
    <t>New York, New York 10001</t>
  </si>
  <si>
    <t>Vesa Equity Investment S.à r.l., EP Equity Investment S.à r.l., 
 EP Investment S.à r.l., and Daniel Křetínský</t>
  </si>
  <si>
    <t>11,468,571 (b)</t>
  </si>
  <si>
    <t>12.3 (b)</t>
  </si>
  <si>
    <t>2, place de Paris</t>
  </si>
  <si>
    <t>L-2314 Luxembourg, Luxembourg</t>
  </si>
  <si>
    <t>The Vanguard Group, Inc.</t>
  </si>
  <si>
    <t>10,187,297 (c)</t>
  </si>
  <si>
    <t>10.82 (c)</t>
  </si>
  <si>
    <t>100 Vanguard Boulevard</t>
  </si>
  <si>
    <t>Malvern, Pennsylvania 19355</t>
  </si>
  <si>
    <t>FMR LLC</t>
  </si>
  <si>
    <t>6,876,896 (d)</t>
  </si>
  <si>
    <t>7.303 (d)</t>
  </si>
  <si>
    <t>245 Summer Street</t>
  </si>
  <si>
    <t>Boston, Massachusetts 02210</t>
  </si>
  <si>
    <t>Two-Year Average After-Tax Income Calculation for 2022-24 PSU Payouts.</t>
  </si>
  <si>
    <t>2023</t>
  </si>
  <si>
    <t>2022</t>
  </si>
  <si>
    <t>Average</t>
  </si>
  <si>
    <t>($ in millions)</t>
  </si>
  <si>
    <t>After-tax income:</t>
  </si>
  <si>
    <t>Net (loss) income attributable to Foot Locker, Inc.</t>
  </si>
  <si>
    <t>After-tax adjustments excluded from GAAP:</t>
  </si>
  <si>
    <t>Impairment and other charges, net of income tax benefit of $18 million and $21 million, respectively (1)</t>
  </si>
  <si>
    <t>Other expense, net of income tax benefit of $(142) million and $(9) million, respectively (1)</t>
  </si>
  <si>
    <t>Net loss from discontinued operations, net of income tax benefit of $- and $1 million, respectively (1)</t>
  </si>
  <si>
    <t>Tax reserves benefit/charge (1)</t>
  </si>
  <si>
    <t>Two-Year Average After-Tax Income (non-GAAP)</t>
  </si>
  <si>
    <t>Disregarded items for the PSU awards, not part of non-GAAP adjustments (2)</t>
  </si>
  <si>
    <t>Two-Year Average After-Tax Income (PSU payouts)</t>
  </si>
  <si>
    <t>APPENDIX A</t>
  </si>
  <si>
    <t>Pre-tax income:</t>
  </si>
  <si>
    <t>(Loss) income before income taxes</t>
  </si>
  <si>
    <t>Pre-tax adjustments excluded from GAAP:</t>
  </si>
  <si>
    <t>Impairment and other charges (1)</t>
  </si>
  <si>
    <t>Other income, net (1)</t>
  </si>
  <si>
    <t>Adjusted income before income taxes (non-GAAP)</t>
  </si>
  <si>
    <t>Interest expense, net</t>
  </si>
  <si>
    <t>Adjusted EBIT for ROIC (PSU awards)</t>
  </si>
  <si>
    <t>+ Interest component of straight-line rent expense (1)</t>
  </si>
  <si>
    <t>Adjusted net operating profit</t>
  </si>
  <si>
    <t>- Adjusted income tax expense (1)</t>
  </si>
  <si>
    <t>+ Net loss attributable to noncontrolling interests</t>
  </si>
  <si>
    <t>Average total assets</t>
  </si>
  <si>
    <t>- Average cash and cash equivalents</t>
  </si>
  <si>
    <t>- Average non-interest-bearing current liabilities</t>
  </si>
  <si>
    <t>- Average merchandise inventories</t>
  </si>
  <si>
    <t>+ 13-month average merchandise inventories</t>
  </si>
  <si>
    <t>ROIC % (PSU payouts)</t>
  </si>
  <si>
    <t>3.8%</t>
  </si>
  <si>
    <t>9.2%</t>
  </si>
  <si>
    <t>6.5%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</si>
</sst>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6"/>
  <sheetViews>
    <sheetView tabSelected="1" workbookViewId="0" topLeftCell="A1">
      <selection activeCell="A1" sqref="A1"/>
    </sheetView>
  </sheetViews>
  <sheetFormatPr defaultColWidth="9.140625" defaultRowHeight="15"/>
  <cols>
    <col min="1" max="1" width="66.7109375" style="0" customWidth="1"/>
    <col min="2" max="2" width="10.7109375" style="0" customWidth="1"/>
    <col min="3" max="16384" width="8.7109375" style="0" customWidth="1"/>
  </cols>
  <sheetData>
    <row r="2" spans="1:2" ht="39.75" customHeight="1">
      <c r="A2" s="1" t="s">
        <v>0</v>
      </c>
      <c r="B2" s="1" t="s">
        <v>1</v>
      </c>
    </row>
    <row r="3" spans="1:2" ht="15">
      <c r="A3" t="s">
        <v>2</v>
      </c>
      <c r="B3" s="2">
        <v>68</v>
      </c>
    </row>
    <row r="4" spans="1:2" ht="15">
      <c r="A4" t="s">
        <v>3</v>
      </c>
      <c r="B4" s="2">
        <v>71</v>
      </c>
    </row>
    <row r="5" spans="1:2" ht="15">
      <c r="A5" t="s">
        <v>4</v>
      </c>
      <c r="B5" s="2">
        <v>74</v>
      </c>
    </row>
    <row r="6" spans="1:2" ht="15">
      <c r="A6" t="s">
        <v>5</v>
      </c>
      <c r="B6" s="2">
        <v>74</v>
      </c>
    </row>
    <row r="7" spans="1:2" ht="15">
      <c r="A7" t="s">
        <v>6</v>
      </c>
      <c r="B7" s="2">
        <v>75</v>
      </c>
    </row>
    <row r="8" spans="1:2" ht="15">
      <c r="A8" t="s">
        <v>7</v>
      </c>
      <c r="B8" s="2">
        <v>75</v>
      </c>
    </row>
    <row r="9" spans="1:2" ht="15">
      <c r="A9" t="s">
        <v>8</v>
      </c>
      <c r="B9" s="2">
        <v>76</v>
      </c>
    </row>
    <row r="10" spans="1:2" ht="15">
      <c r="A10" t="s">
        <v>9</v>
      </c>
      <c r="B10" s="2">
        <v>77</v>
      </c>
    </row>
    <row r="11" spans="1:2" ht="15">
      <c r="A11" t="s">
        <v>10</v>
      </c>
      <c r="B11" s="2">
        <v>79</v>
      </c>
    </row>
    <row r="12" spans="1:2" ht="15">
      <c r="A12" s="3" t="s">
        <v>11</v>
      </c>
      <c r="B12" s="4">
        <v>80</v>
      </c>
    </row>
    <row r="13" spans="1:2" ht="15">
      <c r="A13" s="3" t="s">
        <v>12</v>
      </c>
      <c r="B13" s="4">
        <v>83</v>
      </c>
    </row>
    <row r="14" spans="1:2" ht="15">
      <c r="A14" s="3" t="s">
        <v>13</v>
      </c>
      <c r="B14" s="4">
        <v>84</v>
      </c>
    </row>
    <row r="15" ht="15">
      <c r="A15" s="3" t="s">
        <v>14</v>
      </c>
    </row>
    <row r="16" ht="15">
      <c r="A16" s="3" t="s">
        <v>15</v>
      </c>
    </row>
    <row r="17" spans="1:2" ht="15">
      <c r="A17" t="s">
        <v>16</v>
      </c>
      <c r="B17" s="2">
        <v>85</v>
      </c>
    </row>
    <row r="18" spans="1:2" ht="15">
      <c r="A18" t="s">
        <v>17</v>
      </c>
      <c r="B18" s="2">
        <v>85</v>
      </c>
    </row>
    <row r="19" spans="1:2" ht="15">
      <c r="A19" t="s">
        <v>18</v>
      </c>
      <c r="B19" s="2">
        <v>86</v>
      </c>
    </row>
    <row r="20" spans="1:2" ht="15">
      <c r="A20" s="3" t="s">
        <v>19</v>
      </c>
      <c r="B20" s="4">
        <v>87</v>
      </c>
    </row>
    <row r="21" spans="1:2" ht="15">
      <c r="A21" t="s">
        <v>20</v>
      </c>
      <c r="B21" s="2">
        <v>87</v>
      </c>
    </row>
    <row r="22" spans="1:2" ht="15">
      <c r="A22" t="s">
        <v>21</v>
      </c>
      <c r="B22" s="2">
        <v>88</v>
      </c>
    </row>
    <row r="23" spans="1:2" ht="15">
      <c r="A23" s="3" t="s">
        <v>22</v>
      </c>
      <c r="B23" s="4">
        <v>89</v>
      </c>
    </row>
    <row r="24" spans="1:2" ht="15">
      <c r="A24" s="3" t="s">
        <v>23</v>
      </c>
      <c r="B24" s="4">
        <v>90</v>
      </c>
    </row>
    <row r="25" spans="1:2" ht="15">
      <c r="A25" s="3" t="s">
        <v>24</v>
      </c>
      <c r="B25" s="4">
        <v>92</v>
      </c>
    </row>
    <row r="26" spans="1:2" ht="15">
      <c r="A26" s="3" t="s">
        <v>25</v>
      </c>
      <c r="B26" s="4">
        <v>93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27.7109375" style="0" customWidth="1"/>
    <col min="18" max="16384" width="8.7109375" style="0" customWidth="1"/>
  </cols>
  <sheetData>
    <row r="2" spans="1:17" ht="39.75" customHeight="1">
      <c r="A2" s="3" t="s">
        <v>59</v>
      </c>
      <c r="D2" s="9" t="s">
        <v>87</v>
      </c>
      <c r="E2" s="9"/>
      <c r="H2" s="9" t="s">
        <v>88</v>
      </c>
      <c r="I2" s="9"/>
      <c r="L2" s="9" t="s">
        <v>89</v>
      </c>
      <c r="M2" s="9"/>
      <c r="Q2" s="6" t="s">
        <v>90</v>
      </c>
    </row>
    <row r="3" spans="1:17" ht="15">
      <c r="A3" s="3" t="s">
        <v>91</v>
      </c>
      <c r="E3" t="s">
        <v>64</v>
      </c>
      <c r="I3" s="2">
        <v>22440</v>
      </c>
      <c r="M3" t="s">
        <v>64</v>
      </c>
      <c r="Q3" s="2">
        <v>600046</v>
      </c>
    </row>
    <row r="4" spans="1:17" ht="15">
      <c r="A4" s="3" t="s">
        <v>73</v>
      </c>
      <c r="E4" s="2">
        <v>4055</v>
      </c>
      <c r="I4" t="s">
        <v>64</v>
      </c>
      <c r="M4" t="s">
        <v>64</v>
      </c>
      <c r="Q4" s="2">
        <v>175014</v>
      </c>
    </row>
    <row r="5" spans="5:17" ht="15">
      <c r="E5" t="s">
        <v>64</v>
      </c>
      <c r="I5" t="s">
        <v>64</v>
      </c>
      <c r="M5" s="2">
        <v>9175</v>
      </c>
      <c r="Q5" s="2">
        <v>200015</v>
      </c>
    </row>
  </sheetData>
  <sheetProtection selectLockedCells="1" selectUnlockedCells="1"/>
  <mergeCells count="3">
    <mergeCell ref="D2:E2"/>
    <mergeCell ref="H2:I2"/>
    <mergeCell ref="L2:M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21"/>
  <sheetViews>
    <sheetView workbookViewId="0" topLeftCell="A1">
      <selection activeCell="A1" sqref="A1"/>
    </sheetView>
  </sheetViews>
  <sheetFormatPr defaultColWidth="9.140625" defaultRowHeight="15"/>
  <cols>
    <col min="1" max="1" width="65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5" t="s">
        <v>92</v>
      </c>
      <c r="B2" s="5"/>
      <c r="C2" s="5"/>
      <c r="D2" s="5"/>
      <c r="E2" s="5"/>
      <c r="F2" s="5"/>
    </row>
    <row r="4" spans="1:34" ht="15">
      <c r="A4" s="3" t="s">
        <v>93</v>
      </c>
      <c r="C4" s="3" t="s">
        <v>94</v>
      </c>
      <c r="E4" s="5" t="s">
        <v>95</v>
      </c>
      <c r="F4" s="5"/>
      <c r="I4" s="5" t="s">
        <v>96</v>
      </c>
      <c r="J4" s="5"/>
      <c r="M4" s="5" t="s">
        <v>97</v>
      </c>
      <c r="N4" s="5"/>
      <c r="Q4" s="5" t="s">
        <v>98</v>
      </c>
      <c r="R4" s="5"/>
      <c r="U4" s="5" t="s">
        <v>99</v>
      </c>
      <c r="V4" s="5"/>
      <c r="Y4" s="5" t="s">
        <v>100</v>
      </c>
      <c r="Z4" s="5"/>
      <c r="AC4" s="5" t="s">
        <v>101</v>
      </c>
      <c r="AD4" s="5"/>
      <c r="AG4" s="5" t="s">
        <v>102</v>
      </c>
      <c r="AH4" s="5"/>
    </row>
    <row r="5" spans="1:34" ht="39.75" customHeight="1">
      <c r="A5" s="3" t="s">
        <v>103</v>
      </c>
      <c r="C5" s="3" t="s">
        <v>104</v>
      </c>
      <c r="E5" s="9" t="s">
        <v>105</v>
      </c>
      <c r="F5" s="9"/>
      <c r="I5" s="9" t="s">
        <v>106</v>
      </c>
      <c r="J5" s="9"/>
      <c r="M5" s="9" t="s">
        <v>107</v>
      </c>
      <c r="N5" s="9"/>
      <c r="Q5" s="9" t="s">
        <v>108</v>
      </c>
      <c r="R5" s="9"/>
      <c r="U5" s="9" t="s">
        <v>109</v>
      </c>
      <c r="V5" s="9"/>
      <c r="Y5" s="9" t="s">
        <v>110</v>
      </c>
      <c r="Z5" s="9"/>
      <c r="AC5" s="9" t="s">
        <v>111</v>
      </c>
      <c r="AD5" s="9"/>
      <c r="AG5" s="9" t="s">
        <v>112</v>
      </c>
      <c r="AH5" s="9"/>
    </row>
    <row r="6" spans="1:34" ht="15">
      <c r="A6" s="3" t="s">
        <v>113</v>
      </c>
      <c r="C6">
        <v>2023</v>
      </c>
      <c r="F6" s="2">
        <v>1300000</v>
      </c>
      <c r="J6" t="s">
        <v>64</v>
      </c>
      <c r="N6" s="2">
        <v>11754925</v>
      </c>
      <c r="R6" s="2">
        <v>1600011</v>
      </c>
      <c r="V6" t="s">
        <v>64</v>
      </c>
      <c r="Z6" t="s">
        <v>64</v>
      </c>
      <c r="AD6" s="2">
        <v>37689</v>
      </c>
      <c r="AH6" s="2">
        <v>14692625</v>
      </c>
    </row>
    <row r="7" spans="1:34" ht="15">
      <c r="A7" t="s">
        <v>114</v>
      </c>
      <c r="C7">
        <v>2022</v>
      </c>
      <c r="F7" s="2">
        <v>584058</v>
      </c>
      <c r="J7" s="2">
        <v>250000</v>
      </c>
      <c r="N7" s="2">
        <v>6203885</v>
      </c>
      <c r="R7" s="2">
        <v>716483</v>
      </c>
      <c r="V7" s="2">
        <v>1481630</v>
      </c>
      <c r="Z7" t="s">
        <v>64</v>
      </c>
      <c r="AD7" s="2">
        <v>40549</v>
      </c>
      <c r="AH7" s="2">
        <v>9276605</v>
      </c>
    </row>
    <row r="8" spans="1:34" ht="15">
      <c r="A8" s="3" t="s">
        <v>115</v>
      </c>
      <c r="C8">
        <v>2023</v>
      </c>
      <c r="F8" s="2">
        <v>416099</v>
      </c>
      <c r="J8" s="2">
        <v>883364</v>
      </c>
      <c r="N8" s="2">
        <v>1497885</v>
      </c>
      <c r="R8" s="2">
        <v>260008</v>
      </c>
      <c r="V8" t="s">
        <v>64</v>
      </c>
      <c r="Z8" t="s">
        <v>64</v>
      </c>
      <c r="AD8" s="2">
        <v>8903</v>
      </c>
      <c r="AH8" s="2">
        <v>3066259</v>
      </c>
    </row>
    <row r="9" ht="15">
      <c r="A9" t="s">
        <v>116</v>
      </c>
    </row>
    <row r="10" spans="1:34" ht="15">
      <c r="A10" s="3" t="s">
        <v>117</v>
      </c>
      <c r="C10">
        <v>2023</v>
      </c>
      <c r="F10" s="2">
        <v>860550</v>
      </c>
      <c r="J10" t="s">
        <v>64</v>
      </c>
      <c r="N10" s="2">
        <v>1570364</v>
      </c>
      <c r="R10" s="2">
        <v>392582</v>
      </c>
      <c r="V10" t="s">
        <v>64</v>
      </c>
      <c r="Z10" s="2">
        <v>3489</v>
      </c>
      <c r="AD10" s="2">
        <v>119841</v>
      </c>
      <c r="AH10" s="2">
        <v>2946826</v>
      </c>
    </row>
    <row r="11" spans="1:34" ht="15">
      <c r="A11" t="s">
        <v>118</v>
      </c>
      <c r="C11">
        <v>2022</v>
      </c>
      <c r="F11" s="2">
        <v>818750</v>
      </c>
      <c r="J11" t="s">
        <v>64</v>
      </c>
      <c r="N11" s="2">
        <v>2485048</v>
      </c>
      <c r="R11" s="2">
        <v>371255</v>
      </c>
      <c r="V11" s="2">
        <v>1104253</v>
      </c>
      <c r="Z11" t="s">
        <v>64</v>
      </c>
      <c r="AD11" s="2">
        <v>63942</v>
      </c>
      <c r="AH11" s="2">
        <v>4843248</v>
      </c>
    </row>
    <row r="12" spans="3:34" ht="15">
      <c r="C12">
        <v>2021</v>
      </c>
      <c r="F12" s="2">
        <v>643542</v>
      </c>
      <c r="J12" t="s">
        <v>64</v>
      </c>
      <c r="N12" s="2">
        <v>1396860</v>
      </c>
      <c r="R12" s="2">
        <v>199212</v>
      </c>
      <c r="V12" s="2">
        <v>943273</v>
      </c>
      <c r="Z12" t="s">
        <v>64</v>
      </c>
      <c r="AD12" s="2">
        <v>231301</v>
      </c>
      <c r="AH12" s="2">
        <v>3414188</v>
      </c>
    </row>
    <row r="13" spans="1:34" ht="15">
      <c r="A13" s="3" t="s">
        <v>119</v>
      </c>
      <c r="C13">
        <v>2023</v>
      </c>
      <c r="F13" s="2">
        <v>800000</v>
      </c>
      <c r="J13" t="s">
        <v>64</v>
      </c>
      <c r="N13" s="2">
        <v>1440032</v>
      </c>
      <c r="R13" s="2">
        <v>360010</v>
      </c>
      <c r="V13" t="s">
        <v>64</v>
      </c>
      <c r="Z13" t="s">
        <v>64</v>
      </c>
      <c r="AD13" s="2">
        <v>1643</v>
      </c>
      <c r="AH13" s="2">
        <v>2601685</v>
      </c>
    </row>
    <row r="14" spans="1:34" ht="15">
      <c r="A14" t="s">
        <v>120</v>
      </c>
      <c r="C14">
        <v>2022</v>
      </c>
      <c r="F14" s="2">
        <v>133333</v>
      </c>
      <c r="J14" s="2">
        <v>700000</v>
      </c>
      <c r="N14" s="2">
        <v>831844</v>
      </c>
      <c r="R14" s="2">
        <v>200003</v>
      </c>
      <c r="V14" t="s">
        <v>64</v>
      </c>
      <c r="Z14" t="s">
        <v>64</v>
      </c>
      <c r="AH14" s="2">
        <v>1865180</v>
      </c>
    </row>
    <row r="15" spans="1:34" ht="15">
      <c r="A15" s="3" t="s">
        <v>121</v>
      </c>
      <c r="C15">
        <v>2023</v>
      </c>
      <c r="F15" s="2">
        <v>450000</v>
      </c>
      <c r="J15" t="s">
        <v>64</v>
      </c>
      <c r="N15" s="2">
        <v>432025</v>
      </c>
      <c r="R15" s="2">
        <v>108001</v>
      </c>
      <c r="V15" t="s">
        <v>64</v>
      </c>
      <c r="Z15" t="s">
        <v>64</v>
      </c>
      <c r="AD15" s="2">
        <v>730956</v>
      </c>
      <c r="AH15" s="2">
        <v>1720982</v>
      </c>
    </row>
    <row r="16" spans="1:34" ht="15">
      <c r="A16" t="s">
        <v>122</v>
      </c>
      <c r="C16">
        <v>2022</v>
      </c>
      <c r="F16" s="2">
        <v>325000</v>
      </c>
      <c r="J16" t="s">
        <v>64</v>
      </c>
      <c r="N16" t="s">
        <v>64</v>
      </c>
      <c r="R16" t="s">
        <v>64</v>
      </c>
      <c r="V16" t="s">
        <v>64</v>
      </c>
      <c r="Z16" t="s">
        <v>64</v>
      </c>
      <c r="AD16" s="2">
        <v>16366</v>
      </c>
      <c r="AH16" s="2">
        <v>341366</v>
      </c>
    </row>
    <row r="17" spans="1:34" ht="15">
      <c r="A17" s="3" t="s">
        <v>123</v>
      </c>
      <c r="C17">
        <v>2023</v>
      </c>
      <c r="F17" s="2">
        <v>54167</v>
      </c>
      <c r="J17" t="s">
        <v>64</v>
      </c>
      <c r="N17" t="s">
        <v>64</v>
      </c>
      <c r="R17" t="s">
        <v>64</v>
      </c>
      <c r="V17" t="s">
        <v>64</v>
      </c>
      <c r="Z17" t="s">
        <v>64</v>
      </c>
      <c r="AD17" s="2">
        <v>23771</v>
      </c>
      <c r="AH17" s="2">
        <v>77938</v>
      </c>
    </row>
    <row r="18" spans="1:34" ht="15">
      <c r="A18" t="s">
        <v>124</v>
      </c>
      <c r="C18">
        <v>2022</v>
      </c>
      <c r="F18" s="2">
        <v>641250</v>
      </c>
      <c r="J18" t="s">
        <v>64</v>
      </c>
      <c r="N18" s="2">
        <v>1040019</v>
      </c>
      <c r="R18" s="2">
        <v>260010</v>
      </c>
      <c r="V18" t="s">
        <v>64</v>
      </c>
      <c r="Z18" t="s">
        <v>64</v>
      </c>
      <c r="AD18" s="2">
        <v>2162107</v>
      </c>
      <c r="AH18" s="2">
        <v>4103386</v>
      </c>
    </row>
    <row r="19" spans="3:34" ht="15">
      <c r="C19">
        <v>2021</v>
      </c>
      <c r="F19" s="2">
        <v>496193</v>
      </c>
      <c r="J19" s="2">
        <v>500000</v>
      </c>
      <c r="N19" s="2">
        <v>1656881</v>
      </c>
      <c r="R19" s="2">
        <v>184503</v>
      </c>
      <c r="V19" s="2">
        <v>675870</v>
      </c>
      <c r="Z19" t="s">
        <v>64</v>
      </c>
      <c r="AD19" s="2">
        <v>21048</v>
      </c>
      <c r="AH19" s="2">
        <v>3534495</v>
      </c>
    </row>
    <row r="20" spans="1:34" ht="15">
      <c r="A20" s="3" t="s">
        <v>125</v>
      </c>
      <c r="C20">
        <v>2023</v>
      </c>
      <c r="F20" s="2">
        <v>483477</v>
      </c>
      <c r="J20" t="s">
        <v>64</v>
      </c>
      <c r="N20" s="2">
        <v>695098</v>
      </c>
      <c r="R20" s="2">
        <v>80007</v>
      </c>
      <c r="V20" t="s">
        <v>64</v>
      </c>
      <c r="Z20" t="s">
        <v>64</v>
      </c>
      <c r="AD20" s="2">
        <v>28629</v>
      </c>
      <c r="AH20" s="2">
        <v>1287211</v>
      </c>
    </row>
    <row r="21" ht="15">
      <c r="A21" t="s">
        <v>126</v>
      </c>
    </row>
  </sheetData>
  <sheetProtection selectLockedCells="1" selectUnlockedCells="1"/>
  <mergeCells count="17">
    <mergeCell ref="A2:F2"/>
    <mergeCell ref="E4:F4"/>
    <mergeCell ref="I4:J4"/>
    <mergeCell ref="M4:N4"/>
    <mergeCell ref="Q4:R4"/>
    <mergeCell ref="U4:V4"/>
    <mergeCell ref="Y4:Z4"/>
    <mergeCell ref="AC4:AD4"/>
    <mergeCell ref="AG4:AH4"/>
    <mergeCell ref="E5:F5"/>
    <mergeCell ref="I5:J5"/>
    <mergeCell ref="M5:N5"/>
    <mergeCell ref="Q5:R5"/>
    <mergeCell ref="U5:V5"/>
    <mergeCell ref="Y5:Z5"/>
    <mergeCell ref="AC5:AD5"/>
    <mergeCell ref="AG5:A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36" ht="39.75" customHeight="1">
      <c r="A2" s="3" t="s">
        <v>59</v>
      </c>
      <c r="C2" s="5" t="s">
        <v>127</v>
      </c>
      <c r="D2" s="5"/>
      <c r="G2" s="5" t="s">
        <v>128</v>
      </c>
      <c r="H2" s="5"/>
      <c r="K2" s="9" t="s">
        <v>129</v>
      </c>
      <c r="L2" s="9"/>
      <c r="O2" s="9" t="s">
        <v>130</v>
      </c>
      <c r="P2" s="9"/>
      <c r="S2" s="9" t="s">
        <v>131</v>
      </c>
      <c r="T2" s="9"/>
      <c r="W2" s="9" t="s">
        <v>132</v>
      </c>
      <c r="X2" s="9"/>
      <c r="AA2" s="9" t="s">
        <v>133</v>
      </c>
      <c r="AB2" s="9"/>
      <c r="AE2" s="5" t="s">
        <v>134</v>
      </c>
      <c r="AF2" s="5"/>
      <c r="AI2" s="9" t="s">
        <v>135</v>
      </c>
      <c r="AJ2" s="9"/>
    </row>
    <row r="3" spans="1:36" ht="15">
      <c r="A3" s="3" t="s">
        <v>78</v>
      </c>
      <c r="D3" t="s">
        <v>64</v>
      </c>
      <c r="H3" s="2">
        <v>10076</v>
      </c>
      <c r="L3" s="2">
        <v>6408</v>
      </c>
      <c r="P3" s="2">
        <v>6038</v>
      </c>
      <c r="T3" t="s">
        <v>64</v>
      </c>
      <c r="X3" s="2">
        <v>15167</v>
      </c>
      <c r="AB3" t="s">
        <v>64</v>
      </c>
      <c r="AF3" t="s">
        <v>64</v>
      </c>
      <c r="AJ3" s="2">
        <v>37689</v>
      </c>
    </row>
    <row r="4" spans="1:36" ht="15">
      <c r="A4" s="3" t="s">
        <v>91</v>
      </c>
      <c r="D4" s="2">
        <v>8903</v>
      </c>
      <c r="H4" t="s">
        <v>64</v>
      </c>
      <c r="L4" t="s">
        <v>64</v>
      </c>
      <c r="P4" t="s">
        <v>64</v>
      </c>
      <c r="T4" t="s">
        <v>64</v>
      </c>
      <c r="X4" t="s">
        <v>64</v>
      </c>
      <c r="AB4" t="s">
        <v>64</v>
      </c>
      <c r="AF4" t="s">
        <v>64</v>
      </c>
      <c r="AJ4" s="2">
        <v>8903</v>
      </c>
    </row>
    <row r="5" spans="1:36" ht="15">
      <c r="A5" s="3" t="s">
        <v>72</v>
      </c>
      <c r="D5" s="2">
        <v>27873</v>
      </c>
      <c r="H5" s="2">
        <v>5247</v>
      </c>
      <c r="L5" s="2">
        <v>4130</v>
      </c>
      <c r="P5" s="2">
        <v>2421</v>
      </c>
      <c r="T5" s="2">
        <v>11540</v>
      </c>
      <c r="X5" s="2">
        <v>68630</v>
      </c>
      <c r="AB5" t="s">
        <v>64</v>
      </c>
      <c r="AF5" t="s">
        <v>64</v>
      </c>
      <c r="AJ5" s="2">
        <v>119841</v>
      </c>
    </row>
    <row r="6" spans="1:36" ht="15">
      <c r="A6" s="3" t="s">
        <v>80</v>
      </c>
      <c r="D6" t="s">
        <v>64</v>
      </c>
      <c r="H6" s="2">
        <v>1643</v>
      </c>
      <c r="L6" t="s">
        <v>64</v>
      </c>
      <c r="P6" t="s">
        <v>64</v>
      </c>
      <c r="T6" t="s">
        <v>64</v>
      </c>
      <c r="X6" t="s">
        <v>64</v>
      </c>
      <c r="AB6" t="s">
        <v>64</v>
      </c>
      <c r="AF6" t="s">
        <v>64</v>
      </c>
      <c r="AJ6" s="2">
        <v>1643</v>
      </c>
    </row>
    <row r="7" spans="1:36" ht="15">
      <c r="A7" s="3" t="s">
        <v>81</v>
      </c>
      <c r="D7" s="2">
        <v>6417</v>
      </c>
      <c r="H7" s="2">
        <v>2692</v>
      </c>
      <c r="L7" s="2">
        <v>3348</v>
      </c>
      <c r="P7" s="2">
        <v>2469</v>
      </c>
      <c r="T7" s="2">
        <v>13462</v>
      </c>
      <c r="X7" s="2">
        <v>22818</v>
      </c>
      <c r="AB7" s="2">
        <v>675000</v>
      </c>
      <c r="AF7" s="2">
        <v>4750</v>
      </c>
      <c r="AJ7" s="2">
        <v>730956</v>
      </c>
    </row>
    <row r="8" spans="1:36" ht="15">
      <c r="A8" s="3" t="s">
        <v>136</v>
      </c>
      <c r="D8" s="2">
        <v>15190</v>
      </c>
      <c r="H8" s="2">
        <v>5000</v>
      </c>
      <c r="L8" s="2">
        <v>873</v>
      </c>
      <c r="P8" t="s">
        <v>64</v>
      </c>
      <c r="T8" t="s">
        <v>64</v>
      </c>
      <c r="X8" s="2">
        <v>2708</v>
      </c>
      <c r="AB8" t="s">
        <v>64</v>
      </c>
      <c r="AF8" t="s">
        <v>64</v>
      </c>
      <c r="AJ8" s="2">
        <v>23771</v>
      </c>
    </row>
    <row r="9" spans="1:36" ht="15">
      <c r="A9" s="3" t="s">
        <v>73</v>
      </c>
      <c r="D9" s="2">
        <v>1260</v>
      </c>
      <c r="H9" s="2">
        <v>3513</v>
      </c>
      <c r="L9" t="s">
        <v>64</v>
      </c>
      <c r="P9" s="2">
        <v>1386</v>
      </c>
      <c r="T9" t="s">
        <v>64</v>
      </c>
      <c r="X9" s="2">
        <v>22470</v>
      </c>
      <c r="AB9" t="s">
        <v>64</v>
      </c>
      <c r="AF9" t="s">
        <v>64</v>
      </c>
      <c r="AJ9" s="2">
        <v>28629</v>
      </c>
    </row>
  </sheetData>
  <sheetProtection selectLockedCells="1" selectUnlockedCells="1"/>
  <mergeCells count="9">
    <mergeCell ref="C2:D2"/>
    <mergeCell ref="G2:H2"/>
    <mergeCell ref="K2:L2"/>
    <mergeCell ref="O2:P2"/>
    <mergeCell ref="S2:T2"/>
    <mergeCell ref="W2:X2"/>
    <mergeCell ref="AA2:AB2"/>
    <mergeCell ref="AE2:AF2"/>
    <mergeCell ref="AI2:A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Q32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8.7109375" style="0" customWidth="1"/>
    <col min="3" max="3" width="1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16384" width="8.7109375" style="0" customWidth="1"/>
  </cols>
  <sheetData>
    <row r="2" spans="5:43" ht="39.75" customHeight="1">
      <c r="E2" s="9" t="s">
        <v>137</v>
      </c>
      <c r="F2" s="9"/>
      <c r="G2" s="9"/>
      <c r="H2" s="9"/>
      <c r="I2" s="9"/>
      <c r="J2" s="9"/>
      <c r="K2" s="9"/>
      <c r="L2" s="9"/>
      <c r="M2" s="9"/>
      <c r="N2" s="9"/>
      <c r="Q2" s="9" t="s">
        <v>138</v>
      </c>
      <c r="R2" s="9"/>
      <c r="S2" s="9"/>
      <c r="T2" s="9"/>
      <c r="U2" s="9"/>
      <c r="V2" s="9"/>
      <c r="W2" s="9"/>
      <c r="X2" s="9"/>
      <c r="Y2" s="9"/>
      <c r="Z2" s="9"/>
      <c r="AC2" s="3"/>
      <c r="AD2" s="3"/>
      <c r="AE2" s="3"/>
      <c r="AG2" s="3"/>
      <c r="AH2" s="3"/>
      <c r="AI2" s="3"/>
      <c r="AK2" s="3"/>
      <c r="AL2" s="3"/>
      <c r="AM2" s="3"/>
      <c r="AO2" s="3"/>
      <c r="AP2" s="3"/>
      <c r="AQ2" s="3"/>
    </row>
    <row r="3" spans="1:42" ht="15">
      <c r="A3" s="3" t="s">
        <v>93</v>
      </c>
      <c r="C3" s="3" t="s">
        <v>94</v>
      </c>
      <c r="E3" s="5" t="s">
        <v>95</v>
      </c>
      <c r="F3" s="5"/>
      <c r="I3" s="5" t="s">
        <v>96</v>
      </c>
      <c r="J3" s="5"/>
      <c r="M3" s="5" t="s">
        <v>97</v>
      </c>
      <c r="N3" s="5"/>
      <c r="Q3" s="5" t="s">
        <v>98</v>
      </c>
      <c r="R3" s="5"/>
      <c r="U3" s="5" t="s">
        <v>99</v>
      </c>
      <c r="V3" s="5"/>
      <c r="Y3" s="5" t="s">
        <v>100</v>
      </c>
      <c r="Z3" s="5"/>
      <c r="AC3" s="5" t="s">
        <v>101</v>
      </c>
      <c r="AD3" s="5"/>
      <c r="AG3" s="5" t="s">
        <v>102</v>
      </c>
      <c r="AH3" s="5"/>
      <c r="AK3" s="5" t="s">
        <v>139</v>
      </c>
      <c r="AL3" s="5"/>
      <c r="AO3" s="5" t="s">
        <v>140</v>
      </c>
      <c r="AP3" s="5"/>
    </row>
    <row r="4" spans="1:42" ht="39.75" customHeight="1">
      <c r="A4" s="3" t="s">
        <v>59</v>
      </c>
      <c r="B4" s="3" t="s">
        <v>141</v>
      </c>
      <c r="C4" s="3" t="s">
        <v>142</v>
      </c>
      <c r="E4" s="9" t="s">
        <v>143</v>
      </c>
      <c r="F4" s="9"/>
      <c r="I4" s="9" t="s">
        <v>144</v>
      </c>
      <c r="J4" s="9"/>
      <c r="M4" s="9" t="s">
        <v>145</v>
      </c>
      <c r="N4" s="9"/>
      <c r="Q4" s="9" t="s">
        <v>146</v>
      </c>
      <c r="R4" s="9"/>
      <c r="U4" s="9" t="s">
        <v>147</v>
      </c>
      <c r="V4" s="9"/>
      <c r="Y4" s="9" t="s">
        <v>148</v>
      </c>
      <c r="Z4" s="9"/>
      <c r="AC4" s="9" t="s">
        <v>149</v>
      </c>
      <c r="AD4" s="9"/>
      <c r="AG4" s="5" t="s">
        <v>150</v>
      </c>
      <c r="AH4" s="5"/>
      <c r="AK4" s="9" t="s">
        <v>151</v>
      </c>
      <c r="AL4" s="9"/>
      <c r="AO4" s="9" t="s">
        <v>152</v>
      </c>
      <c r="AP4" s="9"/>
    </row>
    <row r="5" spans="1:14" ht="15">
      <c r="A5" s="3" t="s">
        <v>78</v>
      </c>
      <c r="B5" t="s">
        <v>153</v>
      </c>
      <c r="C5" t="s">
        <v>154</v>
      </c>
      <c r="F5" s="2">
        <v>650000</v>
      </c>
      <c r="J5" s="2">
        <v>2600000</v>
      </c>
      <c r="N5" s="2">
        <v>5200000</v>
      </c>
    </row>
    <row r="6" spans="2:42" ht="15">
      <c r="B6" t="s">
        <v>155</v>
      </c>
      <c r="C6" t="s">
        <v>156</v>
      </c>
      <c r="R6" s="2">
        <v>30166</v>
      </c>
      <c r="V6" s="2">
        <v>120664</v>
      </c>
      <c r="Z6" s="2">
        <v>241328</v>
      </c>
      <c r="AP6" s="2">
        <v>4800014</v>
      </c>
    </row>
    <row r="7" spans="2:42" ht="15">
      <c r="B7" t="s">
        <v>157</v>
      </c>
      <c r="C7" t="s">
        <v>156</v>
      </c>
      <c r="R7" s="2">
        <v>60291</v>
      </c>
      <c r="V7" s="2">
        <v>137024</v>
      </c>
      <c r="AP7" s="2">
        <v>5354898</v>
      </c>
    </row>
    <row r="8" spans="2:42" ht="15">
      <c r="B8" t="s">
        <v>158</v>
      </c>
      <c r="C8" t="s">
        <v>159</v>
      </c>
      <c r="AH8" s="2">
        <v>113571</v>
      </c>
      <c r="AL8" s="7">
        <v>39.08</v>
      </c>
      <c r="AP8" s="2">
        <v>1600011</v>
      </c>
    </row>
    <row r="9" spans="2:42" ht="15">
      <c r="B9" t="s">
        <v>160</v>
      </c>
      <c r="C9" t="s">
        <v>161</v>
      </c>
      <c r="AD9" s="2">
        <v>40942</v>
      </c>
      <c r="AP9" s="2">
        <v>1600013</v>
      </c>
    </row>
    <row r="10" spans="1:14" ht="15">
      <c r="A10" s="3" t="s">
        <v>91</v>
      </c>
      <c r="B10" t="s">
        <v>153</v>
      </c>
      <c r="C10" t="s">
        <v>162</v>
      </c>
      <c r="F10" s="2">
        <v>88551</v>
      </c>
      <c r="J10" s="2">
        <v>354205</v>
      </c>
      <c r="N10" s="2">
        <v>708410</v>
      </c>
    </row>
    <row r="11" spans="2:42" ht="15">
      <c r="B11" t="s">
        <v>155</v>
      </c>
      <c r="C11" t="s">
        <v>163</v>
      </c>
      <c r="R11" s="2">
        <v>5858</v>
      </c>
      <c r="V11" s="2">
        <v>23432</v>
      </c>
      <c r="Z11" s="2">
        <v>46863</v>
      </c>
      <c r="AP11" s="2">
        <v>637819</v>
      </c>
    </row>
    <row r="12" spans="2:42" ht="15">
      <c r="B12" t="s">
        <v>158</v>
      </c>
      <c r="C12" t="s">
        <v>164</v>
      </c>
      <c r="AH12" s="2">
        <v>29005</v>
      </c>
      <c r="AL12" s="7">
        <v>26.74</v>
      </c>
      <c r="AP12" s="2">
        <v>260008</v>
      </c>
    </row>
    <row r="13" spans="2:42" ht="15">
      <c r="B13" t="s">
        <v>160</v>
      </c>
      <c r="C13" t="s">
        <v>165</v>
      </c>
      <c r="AD13" s="2">
        <v>9724</v>
      </c>
      <c r="AP13" s="2">
        <v>260020</v>
      </c>
    </row>
    <row r="14" spans="2:42" ht="15">
      <c r="B14" t="s">
        <v>166</v>
      </c>
      <c r="C14" t="s">
        <v>165</v>
      </c>
      <c r="AD14" s="2">
        <v>22440</v>
      </c>
      <c r="AP14" s="2">
        <v>600046</v>
      </c>
    </row>
    <row r="15" spans="1:14" ht="15">
      <c r="A15" s="3" t="s">
        <v>72</v>
      </c>
      <c r="B15" t="s">
        <v>153</v>
      </c>
      <c r="C15" t="s">
        <v>154</v>
      </c>
      <c r="F15" s="2">
        <v>236732</v>
      </c>
      <c r="J15" s="2">
        <v>946926</v>
      </c>
      <c r="N15" s="2">
        <v>1893852</v>
      </c>
    </row>
    <row r="16" spans="2:42" ht="15">
      <c r="B16" t="s">
        <v>155</v>
      </c>
      <c r="C16" t="s">
        <v>156</v>
      </c>
      <c r="R16" s="2">
        <v>7402</v>
      </c>
      <c r="V16" s="2">
        <v>29607</v>
      </c>
      <c r="Z16" s="2">
        <v>59213</v>
      </c>
      <c r="AP16" s="2">
        <v>1177766</v>
      </c>
    </row>
    <row r="17" spans="2:42" ht="15">
      <c r="B17" t="s">
        <v>158</v>
      </c>
      <c r="C17" t="s">
        <v>159</v>
      </c>
      <c r="AH17" s="2">
        <v>27866</v>
      </c>
      <c r="AL17" s="7">
        <v>39.08</v>
      </c>
      <c r="AP17" s="2">
        <v>392582</v>
      </c>
    </row>
    <row r="18" spans="2:42" ht="15">
      <c r="B18" t="s">
        <v>160</v>
      </c>
      <c r="C18" t="s">
        <v>161</v>
      </c>
      <c r="AD18" s="2">
        <v>10046</v>
      </c>
      <c r="AP18" s="2">
        <v>392598</v>
      </c>
    </row>
    <row r="19" spans="1:14" ht="15">
      <c r="A19" s="3" t="s">
        <v>80</v>
      </c>
      <c r="B19" t="s">
        <v>153</v>
      </c>
      <c r="C19" t="s">
        <v>154</v>
      </c>
      <c r="F19" s="2">
        <v>200000</v>
      </c>
      <c r="J19" s="2">
        <v>800000</v>
      </c>
      <c r="N19" s="2">
        <v>1600000</v>
      </c>
    </row>
    <row r="20" spans="2:42" ht="15">
      <c r="B20" t="s">
        <v>155</v>
      </c>
      <c r="C20" t="s">
        <v>156</v>
      </c>
      <c r="R20" s="2">
        <v>6788</v>
      </c>
      <c r="V20" s="2">
        <v>27150</v>
      </c>
      <c r="Z20" s="2">
        <v>54299</v>
      </c>
      <c r="AP20" s="2">
        <v>1080027</v>
      </c>
    </row>
    <row r="21" spans="2:42" ht="15">
      <c r="B21" t="s">
        <v>158</v>
      </c>
      <c r="C21" t="s">
        <v>159</v>
      </c>
      <c r="AH21" s="2">
        <v>25554</v>
      </c>
      <c r="AL21" s="7">
        <v>39.08</v>
      </c>
      <c r="AP21" s="2">
        <v>360010</v>
      </c>
    </row>
    <row r="22" spans="2:42" ht="15">
      <c r="B22" t="s">
        <v>160</v>
      </c>
      <c r="C22" t="s">
        <v>161</v>
      </c>
      <c r="AD22" s="2">
        <v>9212</v>
      </c>
      <c r="AP22" s="2">
        <v>360005</v>
      </c>
    </row>
    <row r="23" spans="1:14" ht="15">
      <c r="A23" s="3" t="s">
        <v>81</v>
      </c>
      <c r="B23" t="s">
        <v>153</v>
      </c>
      <c r="C23" t="s">
        <v>154</v>
      </c>
      <c r="F23" s="2">
        <v>84375</v>
      </c>
      <c r="J23" s="2">
        <v>337500</v>
      </c>
      <c r="N23" s="2">
        <v>675000</v>
      </c>
    </row>
    <row r="24" spans="2:42" ht="15">
      <c r="B24" t="s">
        <v>155</v>
      </c>
      <c r="C24" t="s">
        <v>156</v>
      </c>
      <c r="R24" s="2">
        <v>2037</v>
      </c>
      <c r="V24" s="2">
        <v>8145</v>
      </c>
      <c r="Z24" s="2">
        <v>16290</v>
      </c>
      <c r="AP24" s="2">
        <v>324008</v>
      </c>
    </row>
    <row r="25" spans="2:42" ht="15">
      <c r="B25" t="s">
        <v>158</v>
      </c>
      <c r="C25" t="s">
        <v>159</v>
      </c>
      <c r="AH25" s="2">
        <v>7666</v>
      </c>
      <c r="AL25" s="7">
        <v>39.08</v>
      </c>
      <c r="AP25" s="2">
        <v>108001</v>
      </c>
    </row>
    <row r="26" spans="2:42" ht="15">
      <c r="B26" t="s">
        <v>160</v>
      </c>
      <c r="C26" t="s">
        <v>161</v>
      </c>
      <c r="AD26" s="2">
        <v>2764</v>
      </c>
      <c r="AP26" s="2">
        <v>108017</v>
      </c>
    </row>
    <row r="27" spans="1:14" ht="15">
      <c r="A27" s="3" t="s">
        <v>73</v>
      </c>
      <c r="B27" t="s">
        <v>153</v>
      </c>
      <c r="C27" t="s">
        <v>154</v>
      </c>
      <c r="F27" s="2">
        <v>72090</v>
      </c>
      <c r="J27" s="2">
        <v>288363</v>
      </c>
      <c r="N27" s="2">
        <v>576726</v>
      </c>
    </row>
    <row r="28" spans="2:42" ht="15">
      <c r="B28" t="s">
        <v>155</v>
      </c>
      <c r="C28" t="s">
        <v>156</v>
      </c>
      <c r="R28" s="2">
        <v>1509</v>
      </c>
      <c r="V28" s="2">
        <v>6034</v>
      </c>
      <c r="Z28" s="2">
        <v>12067</v>
      </c>
      <c r="AP28" s="2">
        <v>240033</v>
      </c>
    </row>
    <row r="29" spans="2:42" ht="15">
      <c r="B29" t="s">
        <v>158</v>
      </c>
      <c r="C29" t="s">
        <v>159</v>
      </c>
      <c r="AH29" s="2">
        <v>5679</v>
      </c>
      <c r="AL29" s="7">
        <v>39.08</v>
      </c>
      <c r="AP29" s="2">
        <v>80007</v>
      </c>
    </row>
    <row r="30" spans="2:42" ht="15">
      <c r="B30" t="s">
        <v>160</v>
      </c>
      <c r="C30" t="s">
        <v>167</v>
      </c>
      <c r="AD30" s="2">
        <v>4055</v>
      </c>
      <c r="AP30" s="2">
        <v>175014</v>
      </c>
    </row>
    <row r="31" spans="2:42" ht="15">
      <c r="B31" t="s">
        <v>160</v>
      </c>
      <c r="C31" t="s">
        <v>161</v>
      </c>
      <c r="AD31" s="2">
        <v>2048</v>
      </c>
      <c r="AP31" s="2">
        <v>80036</v>
      </c>
    </row>
    <row r="32" spans="2:42" ht="15">
      <c r="B32" t="s">
        <v>160</v>
      </c>
      <c r="C32" t="s">
        <v>168</v>
      </c>
      <c r="AD32" s="2">
        <v>9175</v>
      </c>
      <c r="AP32" s="2">
        <v>200015</v>
      </c>
    </row>
  </sheetData>
  <sheetProtection selectLockedCells="1" selectUnlockedCells="1"/>
  <mergeCells count="22">
    <mergeCell ref="E2:N2"/>
    <mergeCell ref="Q2:Z2"/>
    <mergeCell ref="E3:F3"/>
    <mergeCell ref="I3:J3"/>
    <mergeCell ref="M3:N3"/>
    <mergeCell ref="Q3:R3"/>
    <mergeCell ref="U3:V3"/>
    <mergeCell ref="Y3:Z3"/>
    <mergeCell ref="AC3:AD3"/>
    <mergeCell ref="AG3:AH3"/>
    <mergeCell ref="AK3:AL3"/>
    <mergeCell ref="AO3:AP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5" t="s">
        <v>169</v>
      </c>
      <c r="D2" s="5"/>
      <c r="G2" s="5" t="s">
        <v>170</v>
      </c>
      <c r="H2" s="5"/>
      <c r="K2" s="5" t="s">
        <v>171</v>
      </c>
      <c r="L2" s="5"/>
    </row>
    <row r="3" spans="1:12" ht="15">
      <c r="A3" s="3" t="s">
        <v>59</v>
      </c>
      <c r="C3" s="5" t="s">
        <v>172</v>
      </c>
      <c r="D3" s="5"/>
      <c r="G3" s="5" t="s">
        <v>172</v>
      </c>
      <c r="H3" s="5"/>
      <c r="K3" s="5" t="s">
        <v>172</v>
      </c>
      <c r="L3" s="5"/>
    </row>
    <row r="4" spans="1:12" ht="15">
      <c r="A4" s="3" t="s">
        <v>78</v>
      </c>
      <c r="D4" s="2">
        <v>50</v>
      </c>
      <c r="H4" s="2">
        <v>200</v>
      </c>
      <c r="L4" s="2">
        <v>400</v>
      </c>
    </row>
    <row r="5" spans="1:12" ht="15">
      <c r="A5" s="3" t="s">
        <v>173</v>
      </c>
      <c r="D5" s="7">
        <v>21.25</v>
      </c>
      <c r="H5" s="2">
        <v>85</v>
      </c>
      <c r="L5" s="2">
        <v>170</v>
      </c>
    </row>
    <row r="6" spans="1:12" ht="15">
      <c r="A6" s="3" t="s">
        <v>72</v>
      </c>
      <c r="D6" s="7">
        <v>27.5</v>
      </c>
      <c r="H6" s="2">
        <v>110</v>
      </c>
      <c r="L6" s="2">
        <v>220</v>
      </c>
    </row>
    <row r="7" spans="1:12" ht="15">
      <c r="A7" s="3" t="s">
        <v>80</v>
      </c>
      <c r="D7" s="2">
        <v>25</v>
      </c>
      <c r="H7" s="2">
        <v>100</v>
      </c>
      <c r="L7" s="2">
        <v>200</v>
      </c>
    </row>
    <row r="8" spans="1:12" ht="15">
      <c r="A8" s="3" t="s">
        <v>81</v>
      </c>
      <c r="D8" s="7">
        <v>18.75</v>
      </c>
      <c r="H8" s="2">
        <v>75</v>
      </c>
      <c r="L8" s="2">
        <v>150</v>
      </c>
    </row>
    <row r="9" spans="1:12" ht="15">
      <c r="A9" s="3" t="s">
        <v>73</v>
      </c>
      <c r="D9" s="7">
        <v>12.5</v>
      </c>
      <c r="H9" s="2">
        <v>50</v>
      </c>
      <c r="L9" s="2">
        <v>100</v>
      </c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>
      <c r="C2" s="5" t="s">
        <v>169</v>
      </c>
      <c r="D2" s="5"/>
      <c r="G2" s="5" t="s">
        <v>170</v>
      </c>
      <c r="H2" s="5"/>
      <c r="K2" s="5" t="s">
        <v>171</v>
      </c>
      <c r="L2" s="5"/>
    </row>
    <row r="3" spans="1:12" ht="15">
      <c r="A3" s="3" t="s">
        <v>59</v>
      </c>
      <c r="C3" s="5" t="s">
        <v>29</v>
      </c>
      <c r="D3" s="5"/>
      <c r="G3" s="5" t="s">
        <v>29</v>
      </c>
      <c r="H3" s="5"/>
      <c r="K3" s="5" t="s">
        <v>29</v>
      </c>
      <c r="L3" s="5"/>
    </row>
    <row r="4" spans="1:12" ht="15">
      <c r="A4" s="3" t="s">
        <v>78</v>
      </c>
      <c r="D4" s="2">
        <v>1200000</v>
      </c>
      <c r="H4" s="2">
        <v>4800000</v>
      </c>
      <c r="L4" s="2">
        <v>9600000</v>
      </c>
    </row>
    <row r="5" spans="1:12" ht="15">
      <c r="A5" s="3" t="s">
        <v>173</v>
      </c>
      <c r="D5" s="2">
        <v>159449</v>
      </c>
      <c r="H5" s="2">
        <v>637796</v>
      </c>
      <c r="L5" s="2">
        <v>1275592</v>
      </c>
    </row>
    <row r="6" spans="1:12" ht="15">
      <c r="A6" s="3" t="s">
        <v>72</v>
      </c>
      <c r="D6" s="2">
        <v>294435</v>
      </c>
      <c r="H6" s="2">
        <v>1177740</v>
      </c>
      <c r="L6" s="2">
        <v>2355480</v>
      </c>
    </row>
    <row r="7" spans="1:12" ht="15">
      <c r="A7" s="3" t="s">
        <v>80</v>
      </c>
      <c r="D7" s="2">
        <v>270000</v>
      </c>
      <c r="H7" s="2">
        <v>1080000</v>
      </c>
      <c r="L7" s="2">
        <v>2160000</v>
      </c>
    </row>
    <row r="8" spans="1:12" ht="15">
      <c r="A8" s="3" t="s">
        <v>174</v>
      </c>
      <c r="D8" s="2">
        <v>81000</v>
      </c>
      <c r="H8" s="2">
        <v>324000</v>
      </c>
      <c r="L8" s="2">
        <v>648000</v>
      </c>
    </row>
    <row r="9" spans="1:12" ht="15">
      <c r="A9" s="3" t="s">
        <v>73</v>
      </c>
      <c r="D9" s="2">
        <v>60000</v>
      </c>
      <c r="H9" s="2">
        <v>240000</v>
      </c>
      <c r="L9" s="2">
        <v>480000</v>
      </c>
    </row>
  </sheetData>
  <sheetProtection selectLockedCells="1" selectUnlockedCells="1"/>
  <mergeCells count="6">
    <mergeCell ref="C2:D2"/>
    <mergeCell ref="G2:H2"/>
    <mergeCell ref="K2:L2"/>
    <mergeCell ref="C3:D3"/>
    <mergeCell ref="G3:H3"/>
    <mergeCell ref="K3:L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0" customWidth="1"/>
    <col min="3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4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14.7109375" style="0" customWidth="1"/>
    <col min="16" max="16" width="8.7109375" style="0" customWidth="1"/>
    <col min="17" max="17" width="10.7109375" style="0" customWidth="1"/>
    <col min="18" max="19" width="8.7109375" style="0" customWidth="1"/>
    <col min="20" max="20" width="14.7109375" style="0" customWidth="1"/>
    <col min="21" max="16384" width="8.7109375" style="0" customWidth="1"/>
  </cols>
  <sheetData>
    <row r="2" spans="1:20" ht="39.75" customHeight="1">
      <c r="A2" s="3" t="s">
        <v>59</v>
      </c>
      <c r="B2" s="3" t="s">
        <v>142</v>
      </c>
      <c r="D2" s="9" t="s">
        <v>175</v>
      </c>
      <c r="E2" s="9"/>
      <c r="G2" s="3" t="s">
        <v>176</v>
      </c>
      <c r="J2" s="6" t="s">
        <v>177</v>
      </c>
      <c r="L2" s="3" t="s">
        <v>176</v>
      </c>
      <c r="O2" s="6" t="s">
        <v>177</v>
      </c>
      <c r="Q2" s="3" t="s">
        <v>176</v>
      </c>
      <c r="T2" s="6" t="s">
        <v>177</v>
      </c>
    </row>
    <row r="3" spans="1:20" ht="15">
      <c r="A3" s="3" t="s">
        <v>78</v>
      </c>
      <c r="B3" t="s">
        <v>178</v>
      </c>
      <c r="E3" s="2">
        <v>113571</v>
      </c>
      <c r="G3" t="s">
        <v>179</v>
      </c>
      <c r="J3" s="2">
        <v>37857</v>
      </c>
      <c r="L3" t="s">
        <v>180</v>
      </c>
      <c r="O3" s="2">
        <v>37857</v>
      </c>
      <c r="Q3" t="s">
        <v>181</v>
      </c>
      <c r="T3" s="2">
        <v>37857</v>
      </c>
    </row>
    <row r="4" spans="1:20" ht="15">
      <c r="A4" s="3" t="s">
        <v>91</v>
      </c>
      <c r="B4" t="s">
        <v>182</v>
      </c>
      <c r="E4" s="2">
        <v>29005</v>
      </c>
      <c r="G4" t="s">
        <v>183</v>
      </c>
      <c r="J4" s="2">
        <v>9668</v>
      </c>
      <c r="L4" t="s">
        <v>184</v>
      </c>
      <c r="O4" s="2">
        <v>9668</v>
      </c>
      <c r="Q4" t="s">
        <v>185</v>
      </c>
      <c r="T4" s="2">
        <v>9669</v>
      </c>
    </row>
    <row r="5" spans="1:20" ht="15">
      <c r="A5" s="3" t="s">
        <v>72</v>
      </c>
      <c r="B5" t="s">
        <v>178</v>
      </c>
      <c r="E5" s="2">
        <v>27866</v>
      </c>
      <c r="G5" t="s">
        <v>179</v>
      </c>
      <c r="J5" s="2">
        <v>9288</v>
      </c>
      <c r="L5" t="s">
        <v>180</v>
      </c>
      <c r="O5" s="2">
        <v>9289</v>
      </c>
      <c r="Q5" t="s">
        <v>181</v>
      </c>
      <c r="T5" s="2">
        <v>9289</v>
      </c>
    </row>
    <row r="6" spans="1:20" ht="15">
      <c r="A6" s="3" t="s">
        <v>80</v>
      </c>
      <c r="B6" t="s">
        <v>178</v>
      </c>
      <c r="E6" s="2">
        <v>25554</v>
      </c>
      <c r="G6" t="s">
        <v>179</v>
      </c>
      <c r="J6" s="2">
        <v>8518</v>
      </c>
      <c r="L6" t="s">
        <v>180</v>
      </c>
      <c r="O6" s="2">
        <v>8518</v>
      </c>
      <c r="Q6" t="s">
        <v>181</v>
      </c>
      <c r="T6" s="2">
        <v>8518</v>
      </c>
    </row>
    <row r="7" spans="1:20" ht="15">
      <c r="A7" s="3" t="s">
        <v>81</v>
      </c>
      <c r="B7" t="s">
        <v>178</v>
      </c>
      <c r="E7" s="2">
        <v>7666</v>
      </c>
      <c r="G7" t="s">
        <v>179</v>
      </c>
      <c r="J7" s="2">
        <v>2555</v>
      </c>
      <c r="L7" t="s">
        <v>180</v>
      </c>
      <c r="O7" t="s">
        <v>186</v>
      </c>
      <c r="Q7" t="s">
        <v>181</v>
      </c>
      <c r="T7" t="s">
        <v>186</v>
      </c>
    </row>
    <row r="8" spans="1:20" ht="15">
      <c r="A8" s="3" t="s">
        <v>73</v>
      </c>
      <c r="B8" t="s">
        <v>178</v>
      </c>
      <c r="E8" s="2">
        <v>5679</v>
      </c>
      <c r="G8" t="s">
        <v>179</v>
      </c>
      <c r="J8" s="2">
        <v>1893</v>
      </c>
      <c r="L8" t="s">
        <v>180</v>
      </c>
      <c r="O8" s="2">
        <v>1893</v>
      </c>
      <c r="Q8" t="s">
        <v>181</v>
      </c>
      <c r="T8" s="2">
        <v>1893</v>
      </c>
    </row>
  </sheetData>
  <sheetProtection selectLockedCells="1" selectUnlockedCells="1"/>
  <mergeCells count="1">
    <mergeCell ref="D2:E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9.7109375" style="0" customWidth="1"/>
    <col min="9" max="16384" width="8.7109375" style="0" customWidth="1"/>
  </cols>
  <sheetData>
    <row r="2" spans="5:6" ht="15">
      <c r="E2" s="5" t="s">
        <v>187</v>
      </c>
      <c r="F2" s="5"/>
    </row>
    <row r="3" spans="1:8" ht="15">
      <c r="A3" s="3" t="s">
        <v>59</v>
      </c>
      <c r="C3" s="3" t="s">
        <v>142</v>
      </c>
      <c r="E3" s="5" t="s">
        <v>188</v>
      </c>
      <c r="F3" s="5"/>
      <c r="H3" s="3" t="s">
        <v>189</v>
      </c>
    </row>
    <row r="4" spans="1:8" ht="15">
      <c r="A4" s="3" t="s">
        <v>78</v>
      </c>
      <c r="C4" t="s">
        <v>178</v>
      </c>
      <c r="F4" s="2">
        <v>40942</v>
      </c>
      <c r="H4" t="s">
        <v>190</v>
      </c>
    </row>
    <row r="5" spans="3:8" ht="15">
      <c r="C5" t="s">
        <v>182</v>
      </c>
      <c r="F5" s="2">
        <v>9350</v>
      </c>
      <c r="H5" t="s">
        <v>191</v>
      </c>
    </row>
    <row r="6" spans="1:8" ht="15">
      <c r="A6" s="3" t="s">
        <v>91</v>
      </c>
      <c r="C6" t="s">
        <v>182</v>
      </c>
      <c r="F6" s="2">
        <v>13090</v>
      </c>
      <c r="H6" t="s">
        <v>192</v>
      </c>
    </row>
    <row r="7" spans="3:8" ht="15">
      <c r="C7" t="s">
        <v>182</v>
      </c>
      <c r="F7" s="2">
        <v>9724</v>
      </c>
      <c r="H7" t="s">
        <v>193</v>
      </c>
    </row>
    <row r="8" spans="1:8" ht="15">
      <c r="A8" s="3" t="s">
        <v>72</v>
      </c>
      <c r="C8" t="s">
        <v>178</v>
      </c>
      <c r="F8" s="2">
        <v>10046</v>
      </c>
      <c r="H8" t="s">
        <v>190</v>
      </c>
    </row>
    <row r="9" spans="1:8" ht="15">
      <c r="A9" s="3" t="s">
        <v>80</v>
      </c>
      <c r="C9" t="s">
        <v>178</v>
      </c>
      <c r="F9" s="2">
        <v>9212</v>
      </c>
      <c r="H9" t="s">
        <v>190</v>
      </c>
    </row>
    <row r="10" spans="1:8" ht="15">
      <c r="A10" s="3" t="s">
        <v>194</v>
      </c>
      <c r="C10" t="s">
        <v>178</v>
      </c>
      <c r="F10" s="2">
        <v>2764</v>
      </c>
      <c r="H10" t="s">
        <v>190</v>
      </c>
    </row>
    <row r="11" spans="3:8" ht="15">
      <c r="C11" t="s">
        <v>195</v>
      </c>
      <c r="F11" s="2">
        <v>2027</v>
      </c>
      <c r="H11" t="s">
        <v>196</v>
      </c>
    </row>
    <row r="12" spans="3:8" ht="15">
      <c r="C12" t="s">
        <v>195</v>
      </c>
      <c r="F12" s="2">
        <v>2028</v>
      </c>
      <c r="H12" t="s">
        <v>197</v>
      </c>
    </row>
    <row r="13" spans="1:8" ht="15">
      <c r="A13" s="3" t="s">
        <v>73</v>
      </c>
      <c r="C13" t="s">
        <v>178</v>
      </c>
      <c r="F13" s="2">
        <v>2048</v>
      </c>
      <c r="H13" t="s">
        <v>190</v>
      </c>
    </row>
    <row r="14" spans="3:8" ht="15">
      <c r="C14" t="s">
        <v>198</v>
      </c>
      <c r="F14" s="2">
        <v>2294</v>
      </c>
      <c r="H14" t="s">
        <v>199</v>
      </c>
    </row>
    <row r="15" spans="3:8" ht="15">
      <c r="C15" t="s">
        <v>198</v>
      </c>
      <c r="F15" s="2">
        <v>6881</v>
      </c>
      <c r="H15" t="s">
        <v>200</v>
      </c>
    </row>
  </sheetData>
  <sheetProtection selectLockedCells="1" selectUnlockedCells="1"/>
  <mergeCells count="2">
    <mergeCell ref="E2:F2"/>
    <mergeCell ref="E3:F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5" t="s">
        <v>65</v>
      </c>
      <c r="B2" s="5"/>
      <c r="C2" s="5"/>
      <c r="D2" s="5"/>
      <c r="E2" s="5"/>
      <c r="F2" s="5"/>
    </row>
    <row r="4" spans="3:32" ht="15">
      <c r="C4" s="3"/>
      <c r="D4" s="3"/>
      <c r="E4" s="3"/>
      <c r="G4" s="3"/>
      <c r="H4" s="3"/>
      <c r="I4" s="3"/>
      <c r="K4" s="3"/>
      <c r="L4" s="3"/>
      <c r="M4" s="3"/>
      <c r="O4" s="3"/>
      <c r="P4" s="3"/>
      <c r="Q4" s="3"/>
      <c r="S4" s="3"/>
      <c r="T4" s="3"/>
      <c r="U4" s="3"/>
      <c r="W4" s="3"/>
      <c r="X4" s="3"/>
      <c r="Y4" s="3"/>
      <c r="AA4" s="5" t="s">
        <v>201</v>
      </c>
      <c r="AB4" s="5"/>
      <c r="AE4" s="5" t="s">
        <v>201</v>
      </c>
      <c r="AF4" s="5"/>
    </row>
    <row r="5" spans="3:32" ht="15">
      <c r="C5" s="5" t="s">
        <v>202</v>
      </c>
      <c r="D5" s="5"/>
      <c r="G5" s="5" t="s">
        <v>202</v>
      </c>
      <c r="H5" s="5"/>
      <c r="K5" s="5" t="s">
        <v>202</v>
      </c>
      <c r="L5" s="5"/>
      <c r="O5" s="5" t="s">
        <v>202</v>
      </c>
      <c r="P5" s="5"/>
      <c r="S5" s="5" t="s">
        <v>203</v>
      </c>
      <c r="T5" s="5"/>
      <c r="W5" s="5" t="s">
        <v>203</v>
      </c>
      <c r="X5" s="5"/>
      <c r="AA5" s="5" t="s">
        <v>204</v>
      </c>
      <c r="AB5" s="5"/>
      <c r="AE5" s="5" t="s">
        <v>204</v>
      </c>
      <c r="AF5" s="5"/>
    </row>
    <row r="6" spans="3:32" ht="15">
      <c r="C6" s="5" t="s">
        <v>205</v>
      </c>
      <c r="D6" s="5"/>
      <c r="G6" s="5" t="s">
        <v>178</v>
      </c>
      <c r="H6" s="5"/>
      <c r="K6" s="5" t="s">
        <v>182</v>
      </c>
      <c r="L6" s="5"/>
      <c r="O6" s="5" t="s">
        <v>198</v>
      </c>
      <c r="P6" s="5"/>
      <c r="S6" s="5" t="s">
        <v>178</v>
      </c>
      <c r="T6" s="5"/>
      <c r="W6" s="5" t="s">
        <v>182</v>
      </c>
      <c r="X6" s="5"/>
      <c r="AA6" s="5" t="s">
        <v>178</v>
      </c>
      <c r="AB6" s="5"/>
      <c r="AE6" s="5" t="s">
        <v>182</v>
      </c>
      <c r="AF6" s="5"/>
    </row>
    <row r="7" spans="1:32" ht="15">
      <c r="A7" s="3" t="s">
        <v>59</v>
      </c>
      <c r="C7" s="5" t="s">
        <v>29</v>
      </c>
      <c r="D7" s="5"/>
      <c r="G7" s="5" t="s">
        <v>29</v>
      </c>
      <c r="H7" s="5"/>
      <c r="K7" s="5" t="s">
        <v>29</v>
      </c>
      <c r="L7" s="5"/>
      <c r="O7" s="5" t="s">
        <v>29</v>
      </c>
      <c r="P7" s="5"/>
      <c r="S7" s="5" t="s">
        <v>29</v>
      </c>
      <c r="T7" s="5"/>
      <c r="W7" s="5" t="s">
        <v>29</v>
      </c>
      <c r="X7" s="5"/>
      <c r="AA7" s="5" t="s">
        <v>29</v>
      </c>
      <c r="AB7" s="5"/>
      <c r="AE7" s="5" t="s">
        <v>29</v>
      </c>
      <c r="AF7" s="5"/>
    </row>
    <row r="8" spans="1:32" ht="15">
      <c r="A8" s="3" t="s">
        <v>206</v>
      </c>
      <c r="D8" t="s">
        <v>64</v>
      </c>
      <c r="H8" s="7">
        <v>39.08</v>
      </c>
      <c r="L8" t="s">
        <v>64</v>
      </c>
      <c r="P8" t="s">
        <v>64</v>
      </c>
      <c r="T8" s="7">
        <v>39.78</v>
      </c>
      <c r="X8" t="s">
        <v>64</v>
      </c>
      <c r="AB8" s="7">
        <v>14.09</v>
      </c>
      <c r="AF8" t="s">
        <v>64</v>
      </c>
    </row>
    <row r="9" spans="1:32" ht="15">
      <c r="A9" s="3" t="s">
        <v>91</v>
      </c>
      <c r="D9" t="s">
        <v>64</v>
      </c>
      <c r="H9" t="s">
        <v>64</v>
      </c>
      <c r="L9" s="7">
        <v>26.74</v>
      </c>
      <c r="P9" t="s">
        <v>64</v>
      </c>
      <c r="T9" t="s">
        <v>64</v>
      </c>
      <c r="X9" s="7">
        <v>27.22</v>
      </c>
      <c r="AB9" t="s">
        <v>64</v>
      </c>
      <c r="AF9" s="7">
        <v>8.96</v>
      </c>
    </row>
    <row r="10" spans="1:32" ht="15">
      <c r="A10" s="3" t="s">
        <v>73</v>
      </c>
      <c r="D10" s="7">
        <v>43.16</v>
      </c>
      <c r="H10" s="7">
        <v>39.08</v>
      </c>
      <c r="L10" t="s">
        <v>64</v>
      </c>
      <c r="P10" s="7">
        <v>21.8</v>
      </c>
      <c r="T10" s="7">
        <v>39.78</v>
      </c>
      <c r="X10" t="s">
        <v>64</v>
      </c>
      <c r="AB10" s="7">
        <v>14.09</v>
      </c>
      <c r="AF10" t="s">
        <v>64</v>
      </c>
    </row>
  </sheetData>
  <sheetProtection selectLockedCells="1" selectUnlockedCells="1"/>
  <mergeCells count="27">
    <mergeCell ref="A2:F2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J39"/>
  <sheetViews>
    <sheetView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3:36" ht="15">
      <c r="C2" s="5" t="s">
        <v>207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W2" s="5" t="s">
        <v>208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3" t="s">
        <v>93</v>
      </c>
      <c r="C3" s="5" t="s">
        <v>94</v>
      </c>
      <c r="D3" s="5"/>
      <c r="G3" s="5" t="s">
        <v>95</v>
      </c>
      <c r="H3" s="5"/>
      <c r="K3" s="5" t="s">
        <v>96</v>
      </c>
      <c r="L3" s="5"/>
      <c r="O3" s="5" t="s">
        <v>97</v>
      </c>
      <c r="P3" s="5"/>
      <c r="S3" s="5" t="s">
        <v>98</v>
      </c>
      <c r="T3" s="5"/>
      <c r="W3" s="5" t="s">
        <v>99</v>
      </c>
      <c r="X3" s="5"/>
      <c r="AA3" s="5" t="s">
        <v>100</v>
      </c>
      <c r="AB3" s="5"/>
      <c r="AE3" s="5" t="s">
        <v>101</v>
      </c>
      <c r="AF3" s="5"/>
      <c r="AI3" s="5" t="s">
        <v>102</v>
      </c>
      <c r="AJ3" s="5"/>
    </row>
    <row r="4" spans="1:36" ht="39.75" customHeight="1">
      <c r="A4" s="3" t="s">
        <v>59</v>
      </c>
      <c r="C4" s="9" t="s">
        <v>209</v>
      </c>
      <c r="D4" s="9"/>
      <c r="G4" s="9" t="s">
        <v>210</v>
      </c>
      <c r="H4" s="9"/>
      <c r="K4" s="9" t="s">
        <v>211</v>
      </c>
      <c r="L4" s="9"/>
      <c r="O4" s="9" t="s">
        <v>212</v>
      </c>
      <c r="P4" s="9"/>
      <c r="S4" s="9" t="s">
        <v>213</v>
      </c>
      <c r="T4" s="9"/>
      <c r="W4" s="9" t="s">
        <v>214</v>
      </c>
      <c r="X4" s="9"/>
      <c r="AA4" s="9" t="s">
        <v>215</v>
      </c>
      <c r="AB4" s="9"/>
      <c r="AE4" s="9" t="s">
        <v>216</v>
      </c>
      <c r="AF4" s="9"/>
      <c r="AI4" s="9" t="s">
        <v>217</v>
      </c>
      <c r="AJ4" s="9"/>
    </row>
    <row r="5" spans="1:36" ht="15">
      <c r="A5" s="3" t="s">
        <v>78</v>
      </c>
      <c r="D5" s="2">
        <v>18134</v>
      </c>
      <c r="H5" s="2">
        <v>36269</v>
      </c>
      <c r="L5" t="s">
        <v>64</v>
      </c>
      <c r="P5" s="7">
        <v>36.49</v>
      </c>
      <c r="S5" s="10" t="s">
        <v>218</v>
      </c>
      <c r="T5" s="10"/>
      <c r="X5" t="s">
        <v>64</v>
      </c>
      <c r="AB5" t="s">
        <v>64</v>
      </c>
      <c r="AF5" t="s">
        <v>64</v>
      </c>
      <c r="AJ5" t="s">
        <v>64</v>
      </c>
    </row>
    <row r="6" spans="4:36" ht="15">
      <c r="D6" t="s">
        <v>64</v>
      </c>
      <c r="H6" s="2">
        <v>113571</v>
      </c>
      <c r="L6" t="s">
        <v>64</v>
      </c>
      <c r="P6" s="7">
        <v>39.08</v>
      </c>
      <c r="S6" s="10" t="s">
        <v>219</v>
      </c>
      <c r="T6" s="10"/>
      <c r="X6" s="2">
        <v>19636</v>
      </c>
      <c r="AB6" s="2">
        <v>579458</v>
      </c>
      <c r="AF6" t="s">
        <v>64</v>
      </c>
      <c r="AJ6" t="s">
        <v>64</v>
      </c>
    </row>
    <row r="7" spans="4:36" ht="15">
      <c r="D7" t="s">
        <v>64</v>
      </c>
      <c r="H7" t="s">
        <v>64</v>
      </c>
      <c r="L7" t="s">
        <v>64</v>
      </c>
      <c r="P7" t="s">
        <v>64</v>
      </c>
      <c r="T7" t="s">
        <v>64</v>
      </c>
      <c r="X7" s="2">
        <v>40942</v>
      </c>
      <c r="AB7" s="2">
        <v>1208198</v>
      </c>
      <c r="AF7" t="s">
        <v>64</v>
      </c>
      <c r="AJ7" t="s">
        <v>64</v>
      </c>
    </row>
    <row r="8" spans="4:36" ht="15">
      <c r="D8" t="s">
        <v>64</v>
      </c>
      <c r="H8" t="s">
        <v>64</v>
      </c>
      <c r="L8" t="s">
        <v>64</v>
      </c>
      <c r="P8" t="s">
        <v>64</v>
      </c>
      <c r="T8" t="s">
        <v>64</v>
      </c>
      <c r="X8" s="2">
        <v>54810</v>
      </c>
      <c r="AB8" s="2">
        <v>1617443</v>
      </c>
      <c r="AF8" t="s">
        <v>64</v>
      </c>
      <c r="AJ8" t="s">
        <v>64</v>
      </c>
    </row>
    <row r="9" spans="4:36" ht="15">
      <c r="D9" t="s">
        <v>64</v>
      </c>
      <c r="H9" t="s">
        <v>64</v>
      </c>
      <c r="L9" t="s">
        <v>64</v>
      </c>
      <c r="P9" t="s">
        <v>64</v>
      </c>
      <c r="T9" t="s">
        <v>64</v>
      </c>
      <c r="X9" t="s">
        <v>64</v>
      </c>
      <c r="AB9" t="s">
        <v>64</v>
      </c>
      <c r="AF9" s="2">
        <v>30166</v>
      </c>
      <c r="AJ9" s="2">
        <v>890199</v>
      </c>
    </row>
    <row r="10" spans="4:36" ht="15">
      <c r="D10" t="s">
        <v>64</v>
      </c>
      <c r="H10" t="s">
        <v>64</v>
      </c>
      <c r="L10" t="s">
        <v>64</v>
      </c>
      <c r="P10" t="s">
        <v>64</v>
      </c>
      <c r="T10" t="s">
        <v>64</v>
      </c>
      <c r="X10" t="s">
        <v>64</v>
      </c>
      <c r="AB10" t="s">
        <v>64</v>
      </c>
      <c r="AF10" s="2">
        <v>23399</v>
      </c>
      <c r="AJ10" s="2">
        <v>690504</v>
      </c>
    </row>
    <row r="11" spans="4:36" ht="15">
      <c r="D11" t="s">
        <v>64</v>
      </c>
      <c r="H11" t="s">
        <v>64</v>
      </c>
      <c r="L11" t="s">
        <v>64</v>
      </c>
      <c r="P11" t="s">
        <v>64</v>
      </c>
      <c r="T11" t="s">
        <v>64</v>
      </c>
      <c r="X11" t="s">
        <v>64</v>
      </c>
      <c r="AB11" t="s">
        <v>64</v>
      </c>
      <c r="AF11" s="2">
        <v>137024</v>
      </c>
      <c r="AJ11" s="2">
        <v>4043578</v>
      </c>
    </row>
    <row r="12" spans="1:36" ht="15">
      <c r="A12" s="3" t="s">
        <v>91</v>
      </c>
      <c r="D12" t="s">
        <v>64</v>
      </c>
      <c r="H12" s="2">
        <v>29005</v>
      </c>
      <c r="L12" t="s">
        <v>64</v>
      </c>
      <c r="P12" s="7">
        <v>26.74</v>
      </c>
      <c r="S12" s="10" t="s">
        <v>220</v>
      </c>
      <c r="T12" s="10"/>
      <c r="X12" t="s">
        <v>64</v>
      </c>
      <c r="AB12" t="s">
        <v>64</v>
      </c>
      <c r="AF12" t="s">
        <v>64</v>
      </c>
      <c r="AJ12" t="s">
        <v>64</v>
      </c>
    </row>
    <row r="13" spans="4:36" ht="15">
      <c r="D13" t="s">
        <v>64</v>
      </c>
      <c r="H13" t="s">
        <v>64</v>
      </c>
      <c r="L13" t="s">
        <v>64</v>
      </c>
      <c r="P13" t="s">
        <v>64</v>
      </c>
      <c r="T13" t="s">
        <v>64</v>
      </c>
      <c r="X13" s="2">
        <v>9724</v>
      </c>
      <c r="AB13" s="2">
        <v>286955</v>
      </c>
      <c r="AF13" t="s">
        <v>64</v>
      </c>
      <c r="AJ13" t="s">
        <v>64</v>
      </c>
    </row>
    <row r="14" spans="4:36" ht="15">
      <c r="D14" t="s">
        <v>64</v>
      </c>
      <c r="H14" t="s">
        <v>64</v>
      </c>
      <c r="L14" t="s">
        <v>64</v>
      </c>
      <c r="P14" t="s">
        <v>64</v>
      </c>
      <c r="T14" t="s">
        <v>64</v>
      </c>
      <c r="X14" s="2">
        <v>22440</v>
      </c>
      <c r="AB14" s="2">
        <v>662204</v>
      </c>
      <c r="AF14" t="s">
        <v>64</v>
      </c>
      <c r="AJ14" t="s">
        <v>64</v>
      </c>
    </row>
    <row r="15" spans="4:36" ht="15">
      <c r="D15" t="s">
        <v>64</v>
      </c>
      <c r="H15" t="s">
        <v>64</v>
      </c>
      <c r="L15" t="s">
        <v>64</v>
      </c>
      <c r="P15" t="s">
        <v>64</v>
      </c>
      <c r="T15" t="s">
        <v>64</v>
      </c>
      <c r="X15" t="s">
        <v>64</v>
      </c>
      <c r="AB15" t="s">
        <v>64</v>
      </c>
      <c r="AF15" s="2">
        <v>5858</v>
      </c>
      <c r="AJ15" s="2">
        <v>172870</v>
      </c>
    </row>
    <row r="16" spans="1:36" ht="15">
      <c r="A16" s="3" t="s">
        <v>72</v>
      </c>
      <c r="D16" s="2">
        <v>934</v>
      </c>
      <c r="H16" t="s">
        <v>64</v>
      </c>
      <c r="L16" t="s">
        <v>64</v>
      </c>
      <c r="P16" s="7">
        <v>45.08</v>
      </c>
      <c r="S16" s="10" t="s">
        <v>221</v>
      </c>
      <c r="T16" s="10"/>
      <c r="X16" t="s">
        <v>64</v>
      </c>
      <c r="AB16" t="s">
        <v>64</v>
      </c>
      <c r="AF16" t="s">
        <v>64</v>
      </c>
      <c r="AJ16" t="s">
        <v>64</v>
      </c>
    </row>
    <row r="17" spans="4:36" ht="15">
      <c r="D17" s="2">
        <v>1250</v>
      </c>
      <c r="H17" t="s">
        <v>64</v>
      </c>
      <c r="L17" t="s">
        <v>64</v>
      </c>
      <c r="P17" s="7">
        <v>62.11</v>
      </c>
      <c r="S17" s="10" t="s">
        <v>222</v>
      </c>
      <c r="T17" s="10"/>
      <c r="X17" t="s">
        <v>64</v>
      </c>
      <c r="AB17" t="s">
        <v>64</v>
      </c>
      <c r="AF17" t="s">
        <v>64</v>
      </c>
      <c r="AJ17" t="s">
        <v>64</v>
      </c>
    </row>
    <row r="18" spans="4:36" ht="15">
      <c r="D18" s="2">
        <v>6336</v>
      </c>
      <c r="H18" t="s">
        <v>64</v>
      </c>
      <c r="L18" t="s">
        <v>64</v>
      </c>
      <c r="P18" s="7">
        <v>63.79</v>
      </c>
      <c r="S18" s="10" t="s">
        <v>223</v>
      </c>
      <c r="T18" s="10"/>
      <c r="X18" t="s">
        <v>64</v>
      </c>
      <c r="AB18" t="s">
        <v>64</v>
      </c>
      <c r="AF18" t="s">
        <v>64</v>
      </c>
      <c r="AJ18" t="s">
        <v>64</v>
      </c>
    </row>
    <row r="19" spans="4:36" ht="15">
      <c r="D19" s="2">
        <v>6419</v>
      </c>
      <c r="H19" t="s">
        <v>64</v>
      </c>
      <c r="L19" t="s">
        <v>64</v>
      </c>
      <c r="P19" s="7">
        <v>72.83</v>
      </c>
      <c r="S19" s="10" t="s">
        <v>224</v>
      </c>
      <c r="T19" s="10"/>
      <c r="X19" t="s">
        <v>64</v>
      </c>
      <c r="AB19" t="s">
        <v>64</v>
      </c>
      <c r="AF19" t="s">
        <v>64</v>
      </c>
      <c r="AJ19" t="s">
        <v>64</v>
      </c>
    </row>
    <row r="20" spans="4:36" ht="15">
      <c r="D20" s="2">
        <v>4049</v>
      </c>
      <c r="H20" t="s">
        <v>64</v>
      </c>
      <c r="L20" t="s">
        <v>64</v>
      </c>
      <c r="P20" s="7">
        <v>44.78</v>
      </c>
      <c r="S20" s="10" t="s">
        <v>225</v>
      </c>
      <c r="T20" s="10"/>
      <c r="X20" t="s">
        <v>64</v>
      </c>
      <c r="AB20" t="s">
        <v>64</v>
      </c>
      <c r="AF20" t="s">
        <v>64</v>
      </c>
      <c r="AJ20" t="s">
        <v>64</v>
      </c>
    </row>
    <row r="21" spans="4:36" ht="15">
      <c r="D21" s="2">
        <v>4365</v>
      </c>
      <c r="H21" t="s">
        <v>64</v>
      </c>
      <c r="L21" t="s">
        <v>64</v>
      </c>
      <c r="P21" s="7">
        <v>58.94</v>
      </c>
      <c r="S21" s="10" t="s">
        <v>226</v>
      </c>
      <c r="T21" s="10"/>
      <c r="X21" t="s">
        <v>64</v>
      </c>
      <c r="AB21" t="s">
        <v>64</v>
      </c>
      <c r="AF21" t="s">
        <v>64</v>
      </c>
      <c r="AJ21" t="s">
        <v>64</v>
      </c>
    </row>
    <row r="22" spans="4:36" ht="15">
      <c r="D22" s="2">
        <v>14922</v>
      </c>
      <c r="H22" t="s">
        <v>64</v>
      </c>
      <c r="L22" t="s">
        <v>64</v>
      </c>
      <c r="P22" s="7">
        <v>21.6</v>
      </c>
      <c r="S22" s="10" t="s">
        <v>227</v>
      </c>
      <c r="T22" s="10"/>
      <c r="X22" t="s">
        <v>64</v>
      </c>
      <c r="AB22" t="s">
        <v>64</v>
      </c>
      <c r="AF22" t="s">
        <v>64</v>
      </c>
      <c r="AJ22" t="s">
        <v>64</v>
      </c>
    </row>
    <row r="23" spans="4:36" ht="15">
      <c r="D23" s="2">
        <v>6596</v>
      </c>
      <c r="H23" s="2">
        <v>3299</v>
      </c>
      <c r="L23" t="s">
        <v>64</v>
      </c>
      <c r="P23" s="7">
        <v>53.61</v>
      </c>
      <c r="S23" s="10" t="s">
        <v>228</v>
      </c>
      <c r="T23" s="10"/>
      <c r="X23" t="s">
        <v>64</v>
      </c>
      <c r="AB23" t="s">
        <v>64</v>
      </c>
      <c r="AF23" t="s">
        <v>64</v>
      </c>
      <c r="AJ23" t="s">
        <v>64</v>
      </c>
    </row>
    <row r="24" spans="4:36" ht="15">
      <c r="D24" s="2">
        <v>11870</v>
      </c>
      <c r="H24" s="2">
        <v>23742</v>
      </c>
      <c r="L24" t="s">
        <v>64</v>
      </c>
      <c r="P24" s="7">
        <v>30.98</v>
      </c>
      <c r="S24" s="10" t="s">
        <v>229</v>
      </c>
      <c r="T24" s="10"/>
      <c r="X24" t="s">
        <v>64</v>
      </c>
      <c r="AB24" t="s">
        <v>64</v>
      </c>
      <c r="AF24" t="s">
        <v>64</v>
      </c>
      <c r="AJ24" t="s">
        <v>64</v>
      </c>
    </row>
    <row r="25" spans="4:36" ht="15">
      <c r="D25" t="s">
        <v>64</v>
      </c>
      <c r="H25" s="2">
        <v>27866</v>
      </c>
      <c r="L25" t="s">
        <v>64</v>
      </c>
      <c r="P25" s="7">
        <v>39.08</v>
      </c>
      <c r="S25" s="10" t="s">
        <v>219</v>
      </c>
      <c r="T25" s="10"/>
      <c r="X25" t="s">
        <v>64</v>
      </c>
      <c r="AB25" t="s">
        <v>64</v>
      </c>
      <c r="AF25" t="s">
        <v>64</v>
      </c>
      <c r="AJ25" t="s">
        <v>64</v>
      </c>
    </row>
    <row r="26" spans="4:36" ht="15">
      <c r="D26" t="s">
        <v>64</v>
      </c>
      <c r="H26" t="s">
        <v>64</v>
      </c>
      <c r="L26" t="s">
        <v>64</v>
      </c>
      <c r="P26" t="s">
        <v>64</v>
      </c>
      <c r="T26" t="s">
        <v>64</v>
      </c>
      <c r="X26" s="2">
        <v>3716</v>
      </c>
      <c r="AB26" s="2">
        <v>109659</v>
      </c>
      <c r="AF26" t="s">
        <v>64</v>
      </c>
      <c r="AJ26" t="s">
        <v>64</v>
      </c>
    </row>
    <row r="27" spans="4:36" ht="15">
      <c r="D27" t="s">
        <v>64</v>
      </c>
      <c r="H27" t="s">
        <v>64</v>
      </c>
      <c r="L27" t="s">
        <v>64</v>
      </c>
      <c r="P27" t="s">
        <v>64</v>
      </c>
      <c r="T27" t="s">
        <v>64</v>
      </c>
      <c r="X27" s="2">
        <v>10046</v>
      </c>
      <c r="AB27" s="2">
        <v>296457</v>
      </c>
      <c r="AF27" t="s">
        <v>64</v>
      </c>
      <c r="AJ27" t="s">
        <v>64</v>
      </c>
    </row>
    <row r="28" spans="4:36" ht="15">
      <c r="D28" t="s">
        <v>64</v>
      </c>
      <c r="H28" t="s">
        <v>64</v>
      </c>
      <c r="L28" t="s">
        <v>64</v>
      </c>
      <c r="P28" t="s">
        <v>64</v>
      </c>
      <c r="T28" t="s">
        <v>64</v>
      </c>
      <c r="X28" s="2">
        <v>10661</v>
      </c>
      <c r="AB28" s="2">
        <v>314606</v>
      </c>
      <c r="AF28" t="s">
        <v>64</v>
      </c>
      <c r="AJ28" t="s">
        <v>64</v>
      </c>
    </row>
    <row r="29" spans="4:36" ht="15">
      <c r="D29" t="s">
        <v>64</v>
      </c>
      <c r="H29" t="s">
        <v>64</v>
      </c>
      <c r="L29" t="s">
        <v>64</v>
      </c>
      <c r="P29" t="s">
        <v>64</v>
      </c>
      <c r="T29" t="s">
        <v>64</v>
      </c>
      <c r="X29" s="2">
        <v>11984</v>
      </c>
      <c r="AB29" s="2">
        <v>353648</v>
      </c>
      <c r="AF29" t="s">
        <v>64</v>
      </c>
      <c r="AJ29" t="s">
        <v>64</v>
      </c>
    </row>
    <row r="30" spans="4:36" ht="15">
      <c r="D30" t="s">
        <v>64</v>
      </c>
      <c r="H30" t="s">
        <v>64</v>
      </c>
      <c r="L30" t="s">
        <v>64</v>
      </c>
      <c r="P30" t="s">
        <v>64</v>
      </c>
      <c r="T30" t="s">
        <v>64</v>
      </c>
      <c r="X30" s="2">
        <v>21850</v>
      </c>
      <c r="AB30" s="2">
        <v>644794</v>
      </c>
      <c r="AF30" t="s">
        <v>64</v>
      </c>
      <c r="AJ30" t="s">
        <v>64</v>
      </c>
    </row>
    <row r="31" spans="4:36" ht="15">
      <c r="D31" t="s">
        <v>64</v>
      </c>
      <c r="H31" t="s">
        <v>64</v>
      </c>
      <c r="L31" t="s">
        <v>64</v>
      </c>
      <c r="P31" t="s">
        <v>64</v>
      </c>
      <c r="T31" t="s">
        <v>64</v>
      </c>
      <c r="X31" s="2">
        <v>27405</v>
      </c>
      <c r="AB31" s="2">
        <v>808722</v>
      </c>
      <c r="AF31" t="s">
        <v>64</v>
      </c>
      <c r="AJ31" t="s">
        <v>64</v>
      </c>
    </row>
    <row r="32" spans="4:36" ht="15">
      <c r="D32" t="s">
        <v>64</v>
      </c>
      <c r="H32" t="s">
        <v>64</v>
      </c>
      <c r="L32" t="s">
        <v>64</v>
      </c>
      <c r="P32" t="s">
        <v>64</v>
      </c>
      <c r="T32" t="s">
        <v>64</v>
      </c>
      <c r="X32" t="s">
        <v>64</v>
      </c>
      <c r="AB32" t="s">
        <v>64</v>
      </c>
      <c r="AF32" s="2">
        <v>7402</v>
      </c>
      <c r="AJ32" s="2">
        <v>218433</v>
      </c>
    </row>
    <row r="33" spans="4:36" ht="15">
      <c r="D33" t="s">
        <v>64</v>
      </c>
      <c r="H33" t="s">
        <v>64</v>
      </c>
      <c r="L33" t="s">
        <v>64</v>
      </c>
      <c r="P33" t="s">
        <v>64</v>
      </c>
      <c r="T33" t="s">
        <v>64</v>
      </c>
      <c r="X33" t="s">
        <v>64</v>
      </c>
      <c r="AB33" t="s">
        <v>64</v>
      </c>
      <c r="AF33" s="2">
        <v>9491</v>
      </c>
      <c r="AJ33" s="2">
        <v>280079</v>
      </c>
    </row>
    <row r="34" spans="1:36" ht="15">
      <c r="A34" s="3" t="s">
        <v>80</v>
      </c>
      <c r="D34" s="2">
        <v>4576</v>
      </c>
      <c r="H34" s="2">
        <v>9152</v>
      </c>
      <c r="L34" t="s">
        <v>64</v>
      </c>
      <c r="P34" s="7">
        <v>39.17</v>
      </c>
      <c r="S34" s="10" t="s">
        <v>230</v>
      </c>
      <c r="T34" s="10"/>
      <c r="X34" t="s">
        <v>64</v>
      </c>
      <c r="AB34" t="s">
        <v>64</v>
      </c>
      <c r="AF34" t="s">
        <v>64</v>
      </c>
      <c r="AJ34" t="s">
        <v>64</v>
      </c>
    </row>
    <row r="35" spans="4:36" ht="15">
      <c r="D35" t="s">
        <v>64</v>
      </c>
      <c r="H35" s="2">
        <v>25554</v>
      </c>
      <c r="L35" t="s">
        <v>64</v>
      </c>
      <c r="P35" s="7">
        <v>39.08</v>
      </c>
      <c r="S35" s="10" t="s">
        <v>219</v>
      </c>
      <c r="T35" s="10"/>
      <c r="X35" t="s">
        <v>64</v>
      </c>
      <c r="AB35" t="s">
        <v>64</v>
      </c>
      <c r="AF35" t="s">
        <v>64</v>
      </c>
      <c r="AJ35" t="s">
        <v>64</v>
      </c>
    </row>
    <row r="36" spans="4:36" ht="15">
      <c r="D36" t="s">
        <v>64</v>
      </c>
      <c r="H36" t="s">
        <v>64</v>
      </c>
      <c r="L36" t="s">
        <v>64</v>
      </c>
      <c r="P36" t="s">
        <v>64</v>
      </c>
      <c r="T36" t="s">
        <v>64</v>
      </c>
      <c r="X36" s="2">
        <v>5106</v>
      </c>
      <c r="AB36" s="2">
        <v>150678</v>
      </c>
      <c r="AF36" t="s">
        <v>64</v>
      </c>
      <c r="AJ36" t="s">
        <v>64</v>
      </c>
    </row>
    <row r="37" spans="4:36" ht="15">
      <c r="D37" t="s">
        <v>64</v>
      </c>
      <c r="H37" t="s">
        <v>64</v>
      </c>
      <c r="L37" t="s">
        <v>64</v>
      </c>
      <c r="P37" t="s">
        <v>64</v>
      </c>
      <c r="T37" t="s">
        <v>64</v>
      </c>
      <c r="X37" s="2">
        <v>9212</v>
      </c>
      <c r="AB37" s="2">
        <v>271846</v>
      </c>
      <c r="AF37" t="s">
        <v>64</v>
      </c>
      <c r="AJ37" t="s">
        <v>64</v>
      </c>
    </row>
    <row r="38" spans="4:36" ht="15">
      <c r="D38" t="s">
        <v>64</v>
      </c>
      <c r="H38" t="s">
        <v>64</v>
      </c>
      <c r="L38" t="s">
        <v>64</v>
      </c>
      <c r="P38" t="s">
        <v>64</v>
      </c>
      <c r="T38" t="s">
        <v>64</v>
      </c>
      <c r="X38" t="s">
        <v>64</v>
      </c>
      <c r="AB38" t="s">
        <v>64</v>
      </c>
      <c r="AF38" s="2">
        <v>3950</v>
      </c>
      <c r="AJ38" s="2">
        <v>116565</v>
      </c>
    </row>
    <row r="39" spans="4:36" ht="15">
      <c r="D39" t="s">
        <v>64</v>
      </c>
      <c r="H39" t="s">
        <v>64</v>
      </c>
      <c r="L39" t="s">
        <v>64</v>
      </c>
      <c r="P39" t="s">
        <v>64</v>
      </c>
      <c r="T39" t="s">
        <v>64</v>
      </c>
      <c r="X39" t="s">
        <v>64</v>
      </c>
      <c r="AB39" t="s">
        <v>64</v>
      </c>
      <c r="AF39" s="2">
        <v>6788</v>
      </c>
      <c r="AJ39" s="2">
        <v>200314</v>
      </c>
    </row>
  </sheetData>
  <sheetProtection selectLockedCells="1" selectUnlockedCells="1"/>
  <mergeCells count="35">
    <mergeCell ref="C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S5:T5"/>
    <mergeCell ref="S6:T6"/>
    <mergeCell ref="S12:T12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4:T34"/>
    <mergeCell ref="S35:T3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40.7109375" style="0" customWidth="1"/>
    <col min="4" max="4" width="20.7109375" style="0" customWidth="1"/>
    <col min="5" max="16384" width="8.7109375" style="0" customWidth="1"/>
  </cols>
  <sheetData>
    <row r="2" spans="1:6" ht="15">
      <c r="A2" s="5" t="s">
        <v>26</v>
      </c>
      <c r="B2" s="5"/>
      <c r="C2" s="5"/>
      <c r="D2" s="5"/>
      <c r="E2" s="5"/>
      <c r="F2" s="5"/>
    </row>
    <row r="4" ht="15">
      <c r="B4" s="3" t="s">
        <v>27</v>
      </c>
    </row>
    <row r="5" spans="1:4" ht="15">
      <c r="A5" s="3" t="s">
        <v>28</v>
      </c>
      <c r="B5" s="3" t="s">
        <v>29</v>
      </c>
      <c r="D5" s="3" t="s">
        <v>30</v>
      </c>
    </row>
    <row r="6" spans="1:2" ht="15">
      <c r="A6" s="3" t="s">
        <v>31</v>
      </c>
      <c r="B6" s="2">
        <v>150000</v>
      </c>
    </row>
    <row r="7" ht="15">
      <c r="A7" s="3" t="s">
        <v>32</v>
      </c>
    </row>
    <row r="8" spans="1:4" ht="15">
      <c r="A8" t="s">
        <v>33</v>
      </c>
      <c r="B8" s="2">
        <v>25000</v>
      </c>
      <c r="D8" t="s">
        <v>34</v>
      </c>
    </row>
    <row r="9" spans="1:4" ht="15">
      <c r="A9" t="s">
        <v>35</v>
      </c>
      <c r="B9" s="2">
        <v>25000</v>
      </c>
      <c r="D9" t="s">
        <v>36</v>
      </c>
    </row>
    <row r="10" spans="1:2" ht="15">
      <c r="A10" t="s">
        <v>37</v>
      </c>
      <c r="B10" s="2">
        <v>15000</v>
      </c>
    </row>
    <row r="11" spans="1:2" ht="15">
      <c r="A11" t="s">
        <v>38</v>
      </c>
      <c r="B11" s="2">
        <v>15000</v>
      </c>
    </row>
    <row r="12" spans="1:2" ht="15">
      <c r="A12" s="3" t="s">
        <v>39</v>
      </c>
      <c r="B12" s="2">
        <v>50000</v>
      </c>
    </row>
    <row r="13" spans="1:4" ht="15">
      <c r="A13" s="3" t="s">
        <v>40</v>
      </c>
      <c r="B13" s="2">
        <v>250000</v>
      </c>
      <c r="D13" t="s">
        <v>41</v>
      </c>
    </row>
    <row r="14" spans="1:3" ht="15">
      <c r="A14" s="3" t="s">
        <v>42</v>
      </c>
      <c r="B14" s="2">
        <v>2000</v>
      </c>
      <c r="C14" t="s">
        <v>43</v>
      </c>
    </row>
    <row r="15" spans="1:4" ht="15">
      <c r="A15" s="3" t="s">
        <v>44</v>
      </c>
      <c r="B15" s="2">
        <v>80003</v>
      </c>
      <c r="D15" t="s">
        <v>45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J1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3:36" ht="15">
      <c r="C2" s="5" t="s">
        <v>207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W2" s="5" t="s">
        <v>208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3" t="s">
        <v>93</v>
      </c>
      <c r="C3" s="5" t="s">
        <v>94</v>
      </c>
      <c r="D3" s="5"/>
      <c r="G3" s="5" t="s">
        <v>95</v>
      </c>
      <c r="H3" s="5"/>
      <c r="K3" s="5" t="s">
        <v>96</v>
      </c>
      <c r="L3" s="5"/>
      <c r="O3" s="5" t="s">
        <v>97</v>
      </c>
      <c r="P3" s="5"/>
      <c r="S3" s="5" t="s">
        <v>98</v>
      </c>
      <c r="T3" s="5"/>
      <c r="W3" s="5" t="s">
        <v>99</v>
      </c>
      <c r="X3" s="5"/>
      <c r="AA3" s="5" t="s">
        <v>100</v>
      </c>
      <c r="AB3" s="5"/>
      <c r="AE3" s="5" t="s">
        <v>101</v>
      </c>
      <c r="AF3" s="5"/>
      <c r="AI3" s="5" t="s">
        <v>102</v>
      </c>
      <c r="AJ3" s="5"/>
    </row>
    <row r="4" spans="1:36" ht="39.75" customHeight="1">
      <c r="A4" s="3" t="s">
        <v>59</v>
      </c>
      <c r="C4" s="9" t="s">
        <v>209</v>
      </c>
      <c r="D4" s="9"/>
      <c r="G4" s="9" t="s">
        <v>210</v>
      </c>
      <c r="H4" s="9"/>
      <c r="K4" s="9" t="s">
        <v>211</v>
      </c>
      <c r="L4" s="9"/>
      <c r="O4" s="9" t="s">
        <v>212</v>
      </c>
      <c r="P4" s="9"/>
      <c r="S4" s="9" t="s">
        <v>213</v>
      </c>
      <c r="T4" s="9"/>
      <c r="W4" s="9" t="s">
        <v>214</v>
      </c>
      <c r="X4" s="9"/>
      <c r="AA4" s="9" t="s">
        <v>215</v>
      </c>
      <c r="AB4" s="9"/>
      <c r="AE4" s="9" t="s">
        <v>216</v>
      </c>
      <c r="AF4" s="9"/>
      <c r="AI4" s="9" t="s">
        <v>217</v>
      </c>
      <c r="AJ4" s="9"/>
    </row>
    <row r="5" spans="1:36" ht="15">
      <c r="A5" s="3" t="s">
        <v>81</v>
      </c>
      <c r="D5" t="s">
        <v>64</v>
      </c>
      <c r="H5" s="2">
        <v>7666</v>
      </c>
      <c r="L5" t="s">
        <v>64</v>
      </c>
      <c r="P5" s="7">
        <v>39.08</v>
      </c>
      <c r="S5" s="10" t="s">
        <v>219</v>
      </c>
      <c r="T5" s="10"/>
      <c r="X5" t="s">
        <v>64</v>
      </c>
      <c r="AB5" t="s">
        <v>64</v>
      </c>
      <c r="AF5" t="s">
        <v>64</v>
      </c>
      <c r="AJ5" t="s">
        <v>64</v>
      </c>
    </row>
    <row r="6" spans="4:36" ht="15">
      <c r="D6" t="s">
        <v>64</v>
      </c>
      <c r="H6" t="s">
        <v>64</v>
      </c>
      <c r="L6" t="s">
        <v>64</v>
      </c>
      <c r="P6" t="s">
        <v>64</v>
      </c>
      <c r="T6" t="s">
        <v>64</v>
      </c>
      <c r="X6" s="2">
        <v>583</v>
      </c>
      <c r="AB6" s="2">
        <v>17204</v>
      </c>
      <c r="AF6" t="s">
        <v>64</v>
      </c>
      <c r="AJ6" t="s">
        <v>64</v>
      </c>
    </row>
    <row r="7" spans="4:36" ht="15">
      <c r="D7" t="s">
        <v>64</v>
      </c>
      <c r="H7" t="s">
        <v>64</v>
      </c>
      <c r="L7" t="s">
        <v>64</v>
      </c>
      <c r="P7" t="s">
        <v>64</v>
      </c>
      <c r="T7" t="s">
        <v>64</v>
      </c>
      <c r="X7" s="2">
        <v>2764</v>
      </c>
      <c r="AB7" s="2">
        <v>81566</v>
      </c>
      <c r="AF7" t="s">
        <v>64</v>
      </c>
      <c r="AJ7" t="s">
        <v>64</v>
      </c>
    </row>
    <row r="8" spans="4:36" ht="15">
      <c r="D8" t="s">
        <v>64</v>
      </c>
      <c r="H8" t="s">
        <v>64</v>
      </c>
      <c r="L8" t="s">
        <v>64</v>
      </c>
      <c r="P8" t="s">
        <v>64</v>
      </c>
      <c r="T8" t="s">
        <v>64</v>
      </c>
      <c r="X8" s="2">
        <v>4842</v>
      </c>
      <c r="AB8" s="2">
        <v>142887</v>
      </c>
      <c r="AF8" t="s">
        <v>64</v>
      </c>
      <c r="AJ8" t="s">
        <v>64</v>
      </c>
    </row>
    <row r="9" spans="4:36" ht="15">
      <c r="D9" t="s">
        <v>64</v>
      </c>
      <c r="H9" t="s">
        <v>64</v>
      </c>
      <c r="L9" t="s">
        <v>64</v>
      </c>
      <c r="P9" t="s">
        <v>64</v>
      </c>
      <c r="T9" t="s">
        <v>64</v>
      </c>
      <c r="X9" t="s">
        <v>64</v>
      </c>
      <c r="AB9" t="s">
        <v>64</v>
      </c>
      <c r="AF9" s="2">
        <v>2037</v>
      </c>
      <c r="AJ9" s="2">
        <v>60112</v>
      </c>
    </row>
    <row r="10" spans="1:36" ht="15">
      <c r="A10" s="3" t="s">
        <v>73</v>
      </c>
      <c r="D10" t="s">
        <v>64</v>
      </c>
      <c r="H10" s="2">
        <v>5679</v>
      </c>
      <c r="L10" t="s">
        <v>64</v>
      </c>
      <c r="P10" s="7">
        <v>39.08</v>
      </c>
      <c r="S10" s="10" t="s">
        <v>219</v>
      </c>
      <c r="T10" s="10"/>
      <c r="X10" t="s">
        <v>64</v>
      </c>
      <c r="AB10" t="s">
        <v>64</v>
      </c>
      <c r="AF10" t="s">
        <v>64</v>
      </c>
      <c r="AJ10" t="s">
        <v>64</v>
      </c>
    </row>
    <row r="11" spans="4:36" ht="15">
      <c r="D11" t="s">
        <v>64</v>
      </c>
      <c r="H11" t="s">
        <v>64</v>
      </c>
      <c r="L11" t="s">
        <v>64</v>
      </c>
      <c r="P11" t="s">
        <v>64</v>
      </c>
      <c r="T11" t="s">
        <v>64</v>
      </c>
      <c r="X11" s="2">
        <v>2048</v>
      </c>
      <c r="AB11" s="2">
        <v>60436</v>
      </c>
      <c r="AF11" t="s">
        <v>64</v>
      </c>
      <c r="AJ11" t="s">
        <v>64</v>
      </c>
    </row>
    <row r="12" spans="4:36" ht="15">
      <c r="D12" t="s">
        <v>64</v>
      </c>
      <c r="H12" t="s">
        <v>64</v>
      </c>
      <c r="L12" t="s">
        <v>64</v>
      </c>
      <c r="P12" t="s">
        <v>64</v>
      </c>
      <c r="T12" t="s">
        <v>64</v>
      </c>
      <c r="X12" s="2">
        <v>2421</v>
      </c>
      <c r="AB12" s="2">
        <v>71444</v>
      </c>
      <c r="AF12" t="s">
        <v>64</v>
      </c>
      <c r="AJ12" t="s">
        <v>64</v>
      </c>
    </row>
    <row r="13" spans="4:36" ht="15">
      <c r="D13" t="s">
        <v>64</v>
      </c>
      <c r="H13" t="s">
        <v>64</v>
      </c>
      <c r="L13" t="s">
        <v>64</v>
      </c>
      <c r="P13" t="s">
        <v>64</v>
      </c>
      <c r="T13" t="s">
        <v>64</v>
      </c>
      <c r="X13" s="2">
        <v>4055</v>
      </c>
      <c r="AB13" s="2">
        <v>119663</v>
      </c>
      <c r="AF13" t="s">
        <v>64</v>
      </c>
      <c r="AJ13" t="s">
        <v>64</v>
      </c>
    </row>
    <row r="14" spans="4:36" ht="15">
      <c r="D14" t="s">
        <v>64</v>
      </c>
      <c r="H14" t="s">
        <v>64</v>
      </c>
      <c r="L14" t="s">
        <v>64</v>
      </c>
      <c r="P14" t="s">
        <v>64</v>
      </c>
      <c r="T14" t="s">
        <v>64</v>
      </c>
      <c r="X14" s="2">
        <v>9175</v>
      </c>
      <c r="AB14" s="2">
        <v>270754</v>
      </c>
      <c r="AF14" t="s">
        <v>64</v>
      </c>
      <c r="AJ14" t="s">
        <v>64</v>
      </c>
    </row>
    <row r="15" spans="4:36" ht="15">
      <c r="D15" t="s">
        <v>64</v>
      </c>
      <c r="H15" t="s">
        <v>64</v>
      </c>
      <c r="L15" t="s">
        <v>64</v>
      </c>
      <c r="P15" t="s">
        <v>64</v>
      </c>
      <c r="T15" t="s">
        <v>64</v>
      </c>
      <c r="X15" t="s">
        <v>64</v>
      </c>
      <c r="AB15" t="s">
        <v>64</v>
      </c>
      <c r="AF15" s="2">
        <v>1509</v>
      </c>
      <c r="AJ15" s="2">
        <v>44531</v>
      </c>
    </row>
  </sheetData>
  <sheetProtection selectLockedCells="1" selectUnlockedCells="1"/>
  <mergeCells count="22">
    <mergeCell ref="C2:T2"/>
    <mergeCell ref="W2:AJ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S5:T5"/>
    <mergeCell ref="S10:T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45.7109375" style="0" customWidth="1"/>
    <col min="8" max="9" width="8.7109375" style="0" customWidth="1"/>
    <col min="10" max="10" width="1.7109375" style="0" customWidth="1"/>
    <col min="11" max="13" width="8.7109375" style="0" customWidth="1"/>
    <col min="14" max="14" width="1.7109375" style="0" customWidth="1"/>
    <col min="15" max="16384" width="8.7109375" style="0" customWidth="1"/>
  </cols>
  <sheetData>
    <row r="2" spans="1:14" ht="39.75" customHeight="1">
      <c r="A2" s="3" t="s">
        <v>59</v>
      </c>
      <c r="C2" s="9" t="s">
        <v>231</v>
      </c>
      <c r="D2" s="9"/>
      <c r="F2" s="3" t="s">
        <v>142</v>
      </c>
      <c r="G2" s="6" t="s">
        <v>232</v>
      </c>
      <c r="I2" s="9" t="s">
        <v>233</v>
      </c>
      <c r="J2" s="9"/>
      <c r="M2" s="9" t="s">
        <v>233</v>
      </c>
      <c r="N2" s="9"/>
    </row>
    <row r="3" spans="1:14" ht="15">
      <c r="A3" s="3" t="s">
        <v>78</v>
      </c>
      <c r="D3" s="2">
        <v>54403</v>
      </c>
      <c r="F3" t="s">
        <v>234</v>
      </c>
      <c r="G3" t="s">
        <v>235</v>
      </c>
      <c r="I3" s="10" t="s">
        <v>236</v>
      </c>
      <c r="J3" s="10"/>
      <c r="M3" s="10" t="s">
        <v>237</v>
      </c>
      <c r="N3" s="10"/>
    </row>
    <row r="4" spans="4:14" ht="15">
      <c r="D4" s="2">
        <v>113571</v>
      </c>
      <c r="F4" t="s">
        <v>238</v>
      </c>
      <c r="G4" t="s">
        <v>239</v>
      </c>
      <c r="I4" s="10" t="s">
        <v>240</v>
      </c>
      <c r="J4" s="10"/>
      <c r="M4" s="10" t="s">
        <v>241</v>
      </c>
      <c r="N4" s="10"/>
    </row>
    <row r="5" spans="3:15" ht="15">
      <c r="C5" s="3"/>
      <c r="D5" s="4">
        <v>167974</v>
      </c>
      <c r="I5" s="3"/>
      <c r="J5" s="3"/>
      <c r="K5" s="3"/>
      <c r="M5" s="3"/>
      <c r="N5" s="3"/>
      <c r="O5" s="3"/>
    </row>
    <row r="6" spans="1:14" ht="15">
      <c r="A6" s="3" t="s">
        <v>91</v>
      </c>
      <c r="D6" s="2">
        <v>29005</v>
      </c>
      <c r="F6" t="s">
        <v>242</v>
      </c>
      <c r="G6" t="s">
        <v>243</v>
      </c>
      <c r="I6" s="10" t="s">
        <v>244</v>
      </c>
      <c r="J6" s="10"/>
      <c r="M6" s="10" t="s">
        <v>245</v>
      </c>
      <c r="N6" s="10"/>
    </row>
    <row r="7" spans="3:15" ht="15">
      <c r="C7" s="3"/>
      <c r="D7" s="4">
        <v>29005</v>
      </c>
      <c r="I7" s="3"/>
      <c r="J7" s="3"/>
      <c r="K7" s="3"/>
      <c r="M7" s="3"/>
      <c r="N7" s="3"/>
      <c r="O7" s="3"/>
    </row>
    <row r="8" spans="1:14" ht="15">
      <c r="A8" s="3" t="s">
        <v>72</v>
      </c>
      <c r="D8" s="2">
        <v>934</v>
      </c>
      <c r="F8" t="s">
        <v>246</v>
      </c>
      <c r="G8" t="s">
        <v>247</v>
      </c>
      <c r="I8" s="10" t="s">
        <v>248</v>
      </c>
      <c r="J8" s="10"/>
      <c r="M8" s="10" t="s">
        <v>249</v>
      </c>
      <c r="N8" s="10"/>
    </row>
    <row r="9" spans="4:14" ht="15">
      <c r="D9" s="2">
        <v>1250</v>
      </c>
      <c r="F9" t="s">
        <v>250</v>
      </c>
      <c r="G9" t="s">
        <v>251</v>
      </c>
      <c r="I9" s="10" t="s">
        <v>252</v>
      </c>
      <c r="J9" s="10"/>
      <c r="M9" s="10" t="s">
        <v>253</v>
      </c>
      <c r="N9" s="10"/>
    </row>
    <row r="10" spans="4:14" ht="15">
      <c r="D10" s="2">
        <v>6336</v>
      </c>
      <c r="F10" t="s">
        <v>254</v>
      </c>
      <c r="G10" t="s">
        <v>255</v>
      </c>
      <c r="I10" s="10" t="s">
        <v>256</v>
      </c>
      <c r="J10" s="10"/>
      <c r="M10" s="10" t="s">
        <v>257</v>
      </c>
      <c r="N10" s="10"/>
    </row>
    <row r="11" spans="4:14" ht="15">
      <c r="D11" s="2">
        <v>6419</v>
      </c>
      <c r="F11" t="s">
        <v>258</v>
      </c>
      <c r="G11" t="s">
        <v>259</v>
      </c>
      <c r="I11" s="10" t="s">
        <v>260</v>
      </c>
      <c r="J11" s="10"/>
      <c r="M11" s="10" t="s">
        <v>261</v>
      </c>
      <c r="N11" s="10"/>
    </row>
    <row r="12" spans="4:14" ht="15">
      <c r="D12" s="2">
        <v>4049</v>
      </c>
      <c r="F12" t="s">
        <v>262</v>
      </c>
      <c r="G12" t="s">
        <v>263</v>
      </c>
      <c r="I12" s="10" t="s">
        <v>264</v>
      </c>
      <c r="J12" s="10"/>
      <c r="M12" s="10" t="s">
        <v>265</v>
      </c>
      <c r="N12" s="10"/>
    </row>
    <row r="13" spans="4:14" ht="15">
      <c r="D13" s="2">
        <v>4365</v>
      </c>
      <c r="F13" t="s">
        <v>266</v>
      </c>
      <c r="G13" t="s">
        <v>267</v>
      </c>
      <c r="I13" s="10" t="s">
        <v>268</v>
      </c>
      <c r="J13" s="10"/>
      <c r="M13" s="10" t="s">
        <v>269</v>
      </c>
      <c r="N13" s="10"/>
    </row>
    <row r="14" spans="4:14" ht="15">
      <c r="D14" s="2">
        <v>14922</v>
      </c>
      <c r="F14" t="s">
        <v>270</v>
      </c>
      <c r="G14" t="s">
        <v>271</v>
      </c>
      <c r="I14" s="10" t="s">
        <v>272</v>
      </c>
      <c r="J14" s="10"/>
      <c r="M14" s="10" t="s">
        <v>273</v>
      </c>
      <c r="N14" s="10"/>
    </row>
    <row r="15" spans="4:14" ht="15">
      <c r="D15" s="2">
        <v>9895</v>
      </c>
      <c r="F15" t="s">
        <v>274</v>
      </c>
      <c r="G15" t="s">
        <v>275</v>
      </c>
      <c r="I15" s="10" t="s">
        <v>276</v>
      </c>
      <c r="J15" s="10"/>
      <c r="M15" s="10" t="s">
        <v>277</v>
      </c>
      <c r="N15" s="10"/>
    </row>
    <row r="16" spans="4:14" ht="15">
      <c r="D16" s="2">
        <v>35612</v>
      </c>
      <c r="F16" t="s">
        <v>278</v>
      </c>
      <c r="G16" t="s">
        <v>279</v>
      </c>
      <c r="I16" s="10" t="s">
        <v>280</v>
      </c>
      <c r="J16" s="10"/>
      <c r="M16" s="10" t="s">
        <v>281</v>
      </c>
      <c r="N16" s="10"/>
    </row>
    <row r="17" spans="4:14" ht="15">
      <c r="D17" s="2">
        <v>27866</v>
      </c>
      <c r="F17" t="s">
        <v>238</v>
      </c>
      <c r="G17" t="s">
        <v>239</v>
      </c>
      <c r="I17" s="10" t="s">
        <v>240</v>
      </c>
      <c r="J17" s="10"/>
      <c r="M17" s="10" t="s">
        <v>241</v>
      </c>
      <c r="N17" s="10"/>
    </row>
    <row r="18" spans="3:15" ht="15">
      <c r="C18" s="3"/>
      <c r="D18" s="4">
        <v>111648</v>
      </c>
      <c r="I18" s="3"/>
      <c r="J18" s="3"/>
      <c r="K18" s="3"/>
      <c r="M18" s="3"/>
      <c r="N18" s="3"/>
      <c r="O18" s="3"/>
    </row>
    <row r="19" spans="1:14" ht="15">
      <c r="A19" s="3" t="s">
        <v>80</v>
      </c>
      <c r="D19" s="2">
        <v>13728</v>
      </c>
      <c r="F19" t="s">
        <v>282</v>
      </c>
      <c r="G19" t="s">
        <v>283</v>
      </c>
      <c r="I19" s="10" t="s">
        <v>284</v>
      </c>
      <c r="J19" s="10"/>
      <c r="M19" s="10" t="s">
        <v>285</v>
      </c>
      <c r="N19" s="10"/>
    </row>
    <row r="20" spans="4:14" ht="15">
      <c r="D20" s="2">
        <v>25554</v>
      </c>
      <c r="F20" t="s">
        <v>238</v>
      </c>
      <c r="G20" t="s">
        <v>239</v>
      </c>
      <c r="I20" s="10" t="s">
        <v>240</v>
      </c>
      <c r="J20" s="10"/>
      <c r="M20" s="10" t="s">
        <v>241</v>
      </c>
      <c r="N20" s="10"/>
    </row>
    <row r="21" spans="3:15" ht="15">
      <c r="C21" s="3"/>
      <c r="D21" s="4">
        <v>39282</v>
      </c>
      <c r="I21" s="3"/>
      <c r="J21" s="3"/>
      <c r="K21" s="3"/>
      <c r="M21" s="3"/>
      <c r="N21" s="3"/>
      <c r="O21" s="3"/>
    </row>
    <row r="22" spans="1:14" ht="15">
      <c r="A22" s="3" t="s">
        <v>81</v>
      </c>
      <c r="D22" s="2">
        <v>7666</v>
      </c>
      <c r="F22" t="s">
        <v>238</v>
      </c>
      <c r="G22" t="s">
        <v>239</v>
      </c>
      <c r="J22" t="s">
        <v>186</v>
      </c>
      <c r="N22" t="s">
        <v>186</v>
      </c>
    </row>
    <row r="23" spans="3:15" ht="15">
      <c r="C23" s="3"/>
      <c r="D23" s="4">
        <v>7666</v>
      </c>
      <c r="I23" s="3"/>
      <c r="J23" s="3"/>
      <c r="K23" s="3"/>
      <c r="M23" s="3"/>
      <c r="N23" s="3"/>
      <c r="O23" s="3"/>
    </row>
    <row r="24" spans="1:14" ht="15">
      <c r="A24" s="3" t="s">
        <v>73</v>
      </c>
      <c r="D24" s="2">
        <v>5679</v>
      </c>
      <c r="F24" t="s">
        <v>238</v>
      </c>
      <c r="G24" t="s">
        <v>239</v>
      </c>
      <c r="I24" s="10" t="s">
        <v>240</v>
      </c>
      <c r="J24" s="10"/>
      <c r="M24" s="10" t="s">
        <v>241</v>
      </c>
      <c r="N24" s="10"/>
    </row>
    <row r="25" spans="3:15" ht="15">
      <c r="C25" s="3"/>
      <c r="D25" s="4">
        <v>5679</v>
      </c>
      <c r="I25" s="3"/>
      <c r="J25" s="3"/>
      <c r="K25" s="3"/>
      <c r="M25" s="3"/>
      <c r="N25" s="3"/>
      <c r="O25" s="3"/>
    </row>
  </sheetData>
  <sheetProtection selectLockedCells="1" selectUnlockedCells="1"/>
  <mergeCells count="35">
    <mergeCell ref="C2:D2"/>
    <mergeCell ref="I2:J2"/>
    <mergeCell ref="M2:N2"/>
    <mergeCell ref="I3:J3"/>
    <mergeCell ref="M3:N3"/>
    <mergeCell ref="I4:J4"/>
    <mergeCell ref="M4:N4"/>
    <mergeCell ref="I6:J6"/>
    <mergeCell ref="M6:N6"/>
    <mergeCell ref="I8:J8"/>
    <mergeCell ref="M8:N8"/>
    <mergeCell ref="I9:J9"/>
    <mergeCell ref="M9:N9"/>
    <mergeCell ref="I10:J10"/>
    <mergeCell ref="M10:N10"/>
    <mergeCell ref="I11:J11"/>
    <mergeCell ref="M11:N11"/>
    <mergeCell ref="I12:J12"/>
    <mergeCell ref="M12:N12"/>
    <mergeCell ref="I13:J13"/>
    <mergeCell ref="M13:N13"/>
    <mergeCell ref="I14:J14"/>
    <mergeCell ref="M14:N14"/>
    <mergeCell ref="I15:J15"/>
    <mergeCell ref="M15:N15"/>
    <mergeCell ref="I16:J16"/>
    <mergeCell ref="M16:N16"/>
    <mergeCell ref="I17:J17"/>
    <mergeCell ref="M17:N17"/>
    <mergeCell ref="I19:J19"/>
    <mergeCell ref="M19:N19"/>
    <mergeCell ref="I20:J20"/>
    <mergeCell ref="M20:N20"/>
    <mergeCell ref="I24:J24"/>
    <mergeCell ref="M24:N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3.7109375" style="0" customWidth="1"/>
    <col min="6" max="8" width="8.7109375" style="0" customWidth="1"/>
    <col min="9" max="9" width="10.7109375" style="0" customWidth="1"/>
    <col min="10" max="10" width="3.7109375" style="0" customWidth="1"/>
    <col min="11" max="11" width="8.7109375" style="0" customWidth="1"/>
    <col min="12" max="12" width="12.7109375" style="0" customWidth="1"/>
    <col min="13" max="16384" width="8.7109375" style="0" customWidth="1"/>
  </cols>
  <sheetData>
    <row r="2" spans="1:12" ht="39.75" customHeight="1">
      <c r="A2" s="3" t="s">
        <v>59</v>
      </c>
      <c r="C2" s="3" t="s">
        <v>142</v>
      </c>
      <c r="E2" s="3" t="s">
        <v>286</v>
      </c>
      <c r="H2" s="9" t="s">
        <v>175</v>
      </c>
      <c r="I2" s="9"/>
      <c r="L2" s="3" t="s">
        <v>287</v>
      </c>
    </row>
    <row r="3" spans="1:12" ht="15">
      <c r="A3" s="3" t="s">
        <v>78</v>
      </c>
      <c r="C3" t="s">
        <v>234</v>
      </c>
      <c r="E3" t="s">
        <v>160</v>
      </c>
      <c r="I3" s="2">
        <v>19636</v>
      </c>
      <c r="L3" t="s">
        <v>237</v>
      </c>
    </row>
    <row r="4" spans="3:12" ht="15">
      <c r="C4" t="s">
        <v>234</v>
      </c>
      <c r="E4" t="s">
        <v>160</v>
      </c>
      <c r="I4" s="2">
        <v>54810</v>
      </c>
      <c r="L4" t="s">
        <v>237</v>
      </c>
    </row>
    <row r="5" spans="3:12" ht="15">
      <c r="C5" t="s">
        <v>234</v>
      </c>
      <c r="E5" t="s">
        <v>155</v>
      </c>
      <c r="I5" s="2">
        <v>23399</v>
      </c>
      <c r="L5" t="s">
        <v>281</v>
      </c>
    </row>
    <row r="6" spans="3:12" ht="15">
      <c r="C6" t="s">
        <v>238</v>
      </c>
      <c r="E6" t="s">
        <v>160</v>
      </c>
      <c r="I6" s="2">
        <v>40942</v>
      </c>
      <c r="L6" t="s">
        <v>241</v>
      </c>
    </row>
    <row r="7" spans="3:12" ht="15">
      <c r="C7" t="s">
        <v>238</v>
      </c>
      <c r="E7" t="s">
        <v>155</v>
      </c>
      <c r="I7" s="2">
        <v>30166</v>
      </c>
      <c r="L7" t="s">
        <v>241</v>
      </c>
    </row>
    <row r="8" spans="3:12" ht="15">
      <c r="C8" t="s">
        <v>238</v>
      </c>
      <c r="E8" t="s">
        <v>155</v>
      </c>
      <c r="I8" s="2">
        <v>137024</v>
      </c>
      <c r="L8" t="s">
        <v>241</v>
      </c>
    </row>
    <row r="9" spans="1:12" ht="15">
      <c r="A9" s="3" t="s">
        <v>91</v>
      </c>
      <c r="C9" t="s">
        <v>242</v>
      </c>
      <c r="E9" t="s">
        <v>160</v>
      </c>
      <c r="I9" s="2">
        <v>9350</v>
      </c>
      <c r="L9" t="s">
        <v>243</v>
      </c>
    </row>
    <row r="10" spans="3:12" ht="15">
      <c r="C10" t="s">
        <v>242</v>
      </c>
      <c r="E10" t="s">
        <v>160</v>
      </c>
      <c r="I10" s="2">
        <v>13090</v>
      </c>
      <c r="L10" t="s">
        <v>244</v>
      </c>
    </row>
    <row r="11" spans="3:12" ht="15">
      <c r="C11" t="s">
        <v>242</v>
      </c>
      <c r="E11" t="s">
        <v>160</v>
      </c>
      <c r="I11" s="2">
        <v>9724</v>
      </c>
      <c r="L11" t="s">
        <v>245</v>
      </c>
    </row>
    <row r="12" spans="3:12" ht="15">
      <c r="C12" t="s">
        <v>242</v>
      </c>
      <c r="E12" t="s">
        <v>155</v>
      </c>
      <c r="I12" s="2">
        <v>5858</v>
      </c>
      <c r="L12" t="s">
        <v>245</v>
      </c>
    </row>
    <row r="13" spans="1:12" ht="15">
      <c r="A13" s="3" t="s">
        <v>72</v>
      </c>
      <c r="C13" t="s">
        <v>274</v>
      </c>
      <c r="E13" t="s">
        <v>160</v>
      </c>
      <c r="I13" s="2">
        <v>3716</v>
      </c>
      <c r="L13" t="s">
        <v>277</v>
      </c>
    </row>
    <row r="14" spans="3:12" ht="15">
      <c r="C14" t="s">
        <v>288</v>
      </c>
      <c r="E14" t="s">
        <v>160</v>
      </c>
      <c r="I14" s="2">
        <v>10661</v>
      </c>
      <c r="L14" t="s">
        <v>289</v>
      </c>
    </row>
    <row r="15" spans="3:12" ht="15">
      <c r="C15" t="s">
        <v>274</v>
      </c>
      <c r="E15" t="s">
        <v>155</v>
      </c>
      <c r="I15" s="2">
        <v>21850</v>
      </c>
      <c r="L15" t="s">
        <v>277</v>
      </c>
    </row>
    <row r="16" spans="3:12" ht="15">
      <c r="C16" t="s">
        <v>278</v>
      </c>
      <c r="E16" t="s">
        <v>160</v>
      </c>
      <c r="I16" s="2">
        <v>11984</v>
      </c>
      <c r="L16" t="s">
        <v>281</v>
      </c>
    </row>
    <row r="17" spans="3:12" ht="15">
      <c r="C17" t="s">
        <v>278</v>
      </c>
      <c r="E17" t="s">
        <v>155</v>
      </c>
      <c r="I17" s="2">
        <v>9491</v>
      </c>
      <c r="L17" t="s">
        <v>281</v>
      </c>
    </row>
    <row r="18" spans="3:12" ht="15">
      <c r="C18" t="s">
        <v>234</v>
      </c>
      <c r="E18" t="s">
        <v>160</v>
      </c>
      <c r="I18" s="2">
        <v>27405</v>
      </c>
      <c r="L18" t="s">
        <v>290</v>
      </c>
    </row>
    <row r="19" spans="3:12" ht="15">
      <c r="C19" t="s">
        <v>238</v>
      </c>
      <c r="E19" t="s">
        <v>160</v>
      </c>
      <c r="I19" s="2">
        <v>10046</v>
      </c>
      <c r="L19" t="s">
        <v>241</v>
      </c>
    </row>
    <row r="20" spans="3:12" ht="15">
      <c r="C20" t="s">
        <v>238</v>
      </c>
      <c r="E20" t="s">
        <v>155</v>
      </c>
      <c r="I20" s="2">
        <v>7402</v>
      </c>
      <c r="L20" t="s">
        <v>241</v>
      </c>
    </row>
    <row r="21" spans="1:12" ht="15">
      <c r="A21" s="3" t="s">
        <v>80</v>
      </c>
      <c r="C21" t="s">
        <v>282</v>
      </c>
      <c r="E21" t="s">
        <v>160</v>
      </c>
      <c r="I21" s="2">
        <v>5106</v>
      </c>
      <c r="L21" t="s">
        <v>285</v>
      </c>
    </row>
    <row r="22" spans="3:12" ht="15">
      <c r="C22" t="s">
        <v>282</v>
      </c>
      <c r="E22" t="s">
        <v>155</v>
      </c>
      <c r="I22" s="2">
        <v>3950</v>
      </c>
      <c r="L22" t="s">
        <v>285</v>
      </c>
    </row>
    <row r="23" spans="3:12" ht="15">
      <c r="C23" t="s">
        <v>238</v>
      </c>
      <c r="E23" t="s">
        <v>160</v>
      </c>
      <c r="I23" s="2">
        <v>9212</v>
      </c>
      <c r="L23" t="s">
        <v>241</v>
      </c>
    </row>
    <row r="24" spans="3:12" ht="15">
      <c r="C24" t="s">
        <v>238</v>
      </c>
      <c r="E24" t="s">
        <v>155</v>
      </c>
      <c r="I24" s="2">
        <v>6788</v>
      </c>
      <c r="L24" t="s">
        <v>241</v>
      </c>
    </row>
    <row r="25" spans="1:12" ht="15">
      <c r="A25" s="3" t="s">
        <v>81</v>
      </c>
      <c r="C25" t="s">
        <v>274</v>
      </c>
      <c r="E25" t="s">
        <v>160</v>
      </c>
      <c r="I25" s="2">
        <v>583</v>
      </c>
      <c r="L25" t="s">
        <v>277</v>
      </c>
    </row>
    <row r="26" spans="3:12" ht="15">
      <c r="C26" t="s">
        <v>278</v>
      </c>
      <c r="E26" t="s">
        <v>160</v>
      </c>
      <c r="H26" s="11">
        <v>4842</v>
      </c>
      <c r="I26" s="11"/>
      <c r="J26" t="s">
        <v>291</v>
      </c>
      <c r="L26" t="s">
        <v>281</v>
      </c>
    </row>
    <row r="27" spans="3:12" ht="15">
      <c r="C27" t="s">
        <v>238</v>
      </c>
      <c r="E27" t="s">
        <v>160</v>
      </c>
      <c r="H27" s="11">
        <v>2764</v>
      </c>
      <c r="I27" s="11"/>
      <c r="J27" t="s">
        <v>291</v>
      </c>
      <c r="L27" t="s">
        <v>241</v>
      </c>
    </row>
    <row r="28" spans="3:12" ht="15">
      <c r="C28" t="s">
        <v>238</v>
      </c>
      <c r="E28" t="s">
        <v>155</v>
      </c>
      <c r="H28" s="11">
        <v>2037</v>
      </c>
      <c r="I28" s="11"/>
      <c r="J28" t="s">
        <v>291</v>
      </c>
      <c r="L28" t="s">
        <v>241</v>
      </c>
    </row>
    <row r="29" spans="1:12" ht="15">
      <c r="A29" s="3" t="s">
        <v>73</v>
      </c>
      <c r="C29" t="s">
        <v>278</v>
      </c>
      <c r="E29" t="s">
        <v>160</v>
      </c>
      <c r="I29" s="2">
        <v>2421</v>
      </c>
      <c r="L29" t="s">
        <v>281</v>
      </c>
    </row>
    <row r="30" spans="3:12" ht="15">
      <c r="C30" t="s">
        <v>292</v>
      </c>
      <c r="E30" t="s">
        <v>160</v>
      </c>
      <c r="I30" s="2">
        <v>2027</v>
      </c>
      <c r="L30" t="s">
        <v>293</v>
      </c>
    </row>
    <row r="31" spans="3:12" ht="15">
      <c r="C31" t="s">
        <v>292</v>
      </c>
      <c r="E31" t="s">
        <v>160</v>
      </c>
      <c r="I31" s="2">
        <v>2028</v>
      </c>
      <c r="L31" t="s">
        <v>294</v>
      </c>
    </row>
    <row r="32" spans="3:12" ht="15">
      <c r="C32" t="s">
        <v>238</v>
      </c>
      <c r="E32" t="s">
        <v>160</v>
      </c>
      <c r="I32" s="2">
        <v>2048</v>
      </c>
      <c r="L32" t="s">
        <v>241</v>
      </c>
    </row>
    <row r="33" spans="3:12" ht="15">
      <c r="C33" t="s">
        <v>238</v>
      </c>
      <c r="E33" t="s">
        <v>155</v>
      </c>
      <c r="I33" s="2">
        <v>1509</v>
      </c>
      <c r="L33" t="s">
        <v>241</v>
      </c>
    </row>
    <row r="34" spans="3:12" ht="15">
      <c r="C34" t="s">
        <v>295</v>
      </c>
      <c r="E34" t="s">
        <v>160</v>
      </c>
      <c r="I34" s="2">
        <v>2294</v>
      </c>
      <c r="L34" t="s">
        <v>296</v>
      </c>
    </row>
    <row r="35" spans="3:12" ht="15">
      <c r="C35" t="s">
        <v>295</v>
      </c>
      <c r="E35" t="s">
        <v>160</v>
      </c>
      <c r="I35" s="2">
        <v>6881</v>
      </c>
      <c r="L35" t="s">
        <v>297</v>
      </c>
    </row>
  </sheetData>
  <sheetProtection selectLockedCells="1" selectUnlockedCells="1"/>
  <mergeCells count="4">
    <mergeCell ref="H2:I2"/>
    <mergeCell ref="H26:I26"/>
    <mergeCell ref="H27:I27"/>
    <mergeCell ref="H28:I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>
      <c r="A2" s="3" t="s">
        <v>93</v>
      </c>
      <c r="C2" s="5" t="s">
        <v>94</v>
      </c>
      <c r="D2" s="5"/>
      <c r="G2" s="5" t="s">
        <v>95</v>
      </c>
      <c r="H2" s="5"/>
      <c r="K2" s="5" t="s">
        <v>96</v>
      </c>
      <c r="L2" s="5"/>
      <c r="O2" s="5" t="s">
        <v>97</v>
      </c>
      <c r="P2" s="5"/>
      <c r="S2" s="5" t="s">
        <v>98</v>
      </c>
      <c r="T2" s="5"/>
    </row>
    <row r="3" spans="1:20" ht="39.75" customHeight="1">
      <c r="A3" s="3" t="s">
        <v>59</v>
      </c>
      <c r="C3" s="9" t="s">
        <v>298</v>
      </c>
      <c r="D3" s="9"/>
      <c r="G3" s="9" t="s">
        <v>299</v>
      </c>
      <c r="H3" s="9"/>
      <c r="K3" s="9" t="s">
        <v>300</v>
      </c>
      <c r="L3" s="9"/>
      <c r="O3" s="9" t="s">
        <v>301</v>
      </c>
      <c r="P3" s="9"/>
      <c r="S3" s="9" t="s">
        <v>302</v>
      </c>
      <c r="T3" s="9"/>
    </row>
    <row r="4" spans="1:20" ht="15">
      <c r="A4" s="3" t="s">
        <v>78</v>
      </c>
      <c r="D4" t="s">
        <v>64</v>
      </c>
      <c r="H4" s="2">
        <v>3617</v>
      </c>
      <c r="L4" s="2">
        <v>18</v>
      </c>
      <c r="P4" t="s">
        <v>64</v>
      </c>
      <c r="T4" s="2">
        <v>3635</v>
      </c>
    </row>
    <row r="5" spans="1:20" ht="15">
      <c r="A5" s="3" t="s">
        <v>72</v>
      </c>
      <c r="D5" t="s">
        <v>64</v>
      </c>
      <c r="H5" s="2">
        <v>57080</v>
      </c>
      <c r="L5" s="2">
        <v>4561</v>
      </c>
      <c r="P5" t="s">
        <v>64</v>
      </c>
      <c r="T5" s="2">
        <v>158375</v>
      </c>
    </row>
    <row r="6" spans="1:20" ht="15">
      <c r="A6" s="3" t="s">
        <v>81</v>
      </c>
      <c r="D6" t="s">
        <v>64</v>
      </c>
      <c r="H6" s="2">
        <v>11268</v>
      </c>
      <c r="L6" s="2">
        <v>266</v>
      </c>
      <c r="P6" t="s">
        <v>64</v>
      </c>
      <c r="T6" s="2">
        <v>17250</v>
      </c>
    </row>
    <row r="7" spans="1:20" ht="15">
      <c r="A7" s="3" t="s">
        <v>73</v>
      </c>
      <c r="D7" t="s">
        <v>64</v>
      </c>
      <c r="H7" s="2">
        <v>10920</v>
      </c>
      <c r="L7" s="2">
        <v>56</v>
      </c>
      <c r="P7" t="s">
        <v>64</v>
      </c>
      <c r="T7" s="2">
        <v>10976</v>
      </c>
    </row>
  </sheetData>
  <sheetProtection selectLockedCells="1" selectUnlockedCells="1"/>
  <mergeCells count="10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17.7109375" style="0" customWidth="1"/>
    <col min="4" max="4" width="10.7109375" style="0" customWidth="1"/>
    <col min="5" max="5" width="8.7109375" style="0" customWidth="1"/>
    <col min="6" max="6" width="11.7109375" style="0" customWidth="1"/>
    <col min="7" max="7" width="10.7109375" style="0" customWidth="1"/>
    <col min="8" max="8" width="8.7109375" style="0" customWidth="1"/>
    <col min="9" max="9" width="44.7109375" style="0" customWidth="1"/>
    <col min="10" max="11" width="8.7109375" style="0" customWidth="1"/>
    <col min="12" max="12" width="35.7109375" style="0" customWidth="1"/>
    <col min="13" max="14" width="8.7109375" style="0" customWidth="1"/>
    <col min="15" max="15" width="28.7109375" style="0" customWidth="1"/>
    <col min="16" max="16384" width="8.7109375" style="0" customWidth="1"/>
  </cols>
  <sheetData>
    <row r="2" spans="1:15" ht="39.75" customHeight="1">
      <c r="A2" s="3" t="s">
        <v>303</v>
      </c>
      <c r="C2" s="6" t="s">
        <v>304</v>
      </c>
      <c r="F2" s="6" t="s">
        <v>305</v>
      </c>
      <c r="I2" s="6" t="s">
        <v>306</v>
      </c>
      <c r="L2" s="6" t="s">
        <v>307</v>
      </c>
      <c r="O2" s="6" t="s">
        <v>308</v>
      </c>
    </row>
    <row r="3" ht="15">
      <c r="A3" s="3" t="s">
        <v>78</v>
      </c>
    </row>
    <row r="4" spans="1:15" ht="15">
      <c r="A4" t="s">
        <v>309</v>
      </c>
      <c r="C4" s="2">
        <v>2604750</v>
      </c>
      <c r="D4" s="8">
        <v>-4</v>
      </c>
      <c r="F4" s="2">
        <v>4043578</v>
      </c>
      <c r="G4" s="8">
        <v>-5</v>
      </c>
      <c r="I4" t="s">
        <v>64</v>
      </c>
      <c r="L4" s="2">
        <v>3635</v>
      </c>
      <c r="O4" t="s">
        <v>64</v>
      </c>
    </row>
    <row r="5" spans="1:15" ht="15">
      <c r="A5" t="s">
        <v>310</v>
      </c>
      <c r="C5" s="2">
        <v>7804750</v>
      </c>
      <c r="D5" s="8">
        <v>-7</v>
      </c>
      <c r="F5" s="2">
        <v>9229075</v>
      </c>
      <c r="G5" s="8">
        <v>-8</v>
      </c>
      <c r="I5" t="s">
        <v>64</v>
      </c>
      <c r="L5" s="2">
        <v>3635</v>
      </c>
      <c r="O5" t="s">
        <v>64</v>
      </c>
    </row>
    <row r="6" spans="1:15" ht="15">
      <c r="A6" t="s">
        <v>311</v>
      </c>
      <c r="C6" t="s">
        <v>64</v>
      </c>
      <c r="F6" s="2">
        <v>7237741</v>
      </c>
      <c r="G6" s="8">
        <v>-9</v>
      </c>
      <c r="I6" t="s">
        <v>64</v>
      </c>
      <c r="L6" s="2">
        <v>3635</v>
      </c>
      <c r="O6" t="s">
        <v>64</v>
      </c>
    </row>
    <row r="7" spans="1:15" ht="15">
      <c r="A7" t="s">
        <v>312</v>
      </c>
      <c r="C7" t="s">
        <v>64</v>
      </c>
      <c r="F7" s="2">
        <v>7237741</v>
      </c>
      <c r="G7" s="8">
        <v>-9</v>
      </c>
      <c r="I7" t="s">
        <v>64</v>
      </c>
      <c r="L7" s="2">
        <v>3635</v>
      </c>
      <c r="O7" s="2">
        <v>1300000</v>
      </c>
    </row>
    <row r="8" ht="15">
      <c r="A8" s="3" t="s">
        <v>91</v>
      </c>
    </row>
    <row r="9" spans="1:15" ht="15">
      <c r="A9" t="s">
        <v>313</v>
      </c>
      <c r="C9" s="2">
        <v>975000</v>
      </c>
      <c r="D9" s="8">
        <v>-10</v>
      </c>
      <c r="F9" t="s">
        <v>64</v>
      </c>
      <c r="I9" t="s">
        <v>64</v>
      </c>
      <c r="L9" t="s">
        <v>64</v>
      </c>
      <c r="O9" t="s">
        <v>64</v>
      </c>
    </row>
    <row r="10" spans="1:15" ht="15">
      <c r="A10" t="s">
        <v>310</v>
      </c>
      <c r="C10" s="2">
        <v>2405000</v>
      </c>
      <c r="D10" s="8">
        <v>-7</v>
      </c>
      <c r="F10" s="2">
        <v>1375243</v>
      </c>
      <c r="G10" s="8">
        <v>-8</v>
      </c>
      <c r="I10" t="s">
        <v>64</v>
      </c>
      <c r="L10" t="s">
        <v>64</v>
      </c>
      <c r="O10" t="s">
        <v>64</v>
      </c>
    </row>
    <row r="11" spans="1:15" ht="15">
      <c r="A11" t="s">
        <v>311</v>
      </c>
      <c r="C11" t="s">
        <v>64</v>
      </c>
      <c r="F11" s="2">
        <v>736939</v>
      </c>
      <c r="G11" s="8">
        <v>-9</v>
      </c>
      <c r="I11" t="s">
        <v>64</v>
      </c>
      <c r="L11" t="s">
        <v>64</v>
      </c>
      <c r="O11" t="s">
        <v>64</v>
      </c>
    </row>
    <row r="12" spans="1:15" ht="15">
      <c r="A12" t="s">
        <v>312</v>
      </c>
      <c r="C12" t="s">
        <v>64</v>
      </c>
      <c r="F12" s="2">
        <v>736939</v>
      </c>
      <c r="G12" s="8">
        <v>-9</v>
      </c>
      <c r="I12" t="s">
        <v>64</v>
      </c>
      <c r="L12" t="s">
        <v>64</v>
      </c>
      <c r="O12" s="2">
        <v>650000</v>
      </c>
    </row>
    <row r="13" ht="15">
      <c r="A13" s="3" t="s">
        <v>72</v>
      </c>
    </row>
    <row r="14" spans="1:15" ht="15">
      <c r="A14" t="s">
        <v>313</v>
      </c>
      <c r="C14" s="2">
        <v>1308600</v>
      </c>
      <c r="D14" s="8">
        <v>-10</v>
      </c>
      <c r="F14" t="s">
        <v>64</v>
      </c>
      <c r="I14" s="2">
        <v>38781</v>
      </c>
      <c r="L14" s="2">
        <v>158375</v>
      </c>
      <c r="O14" t="s">
        <v>64</v>
      </c>
    </row>
    <row r="15" spans="1:15" ht="15">
      <c r="A15" t="s">
        <v>310</v>
      </c>
      <c r="C15" s="2">
        <v>3664080</v>
      </c>
      <c r="D15" s="8">
        <v>-7</v>
      </c>
      <c r="F15" s="2">
        <v>2964737</v>
      </c>
      <c r="G15" s="8">
        <v>-8</v>
      </c>
      <c r="I15" s="2">
        <v>38781</v>
      </c>
      <c r="L15" s="2">
        <v>158375</v>
      </c>
      <c r="O15" t="s">
        <v>64</v>
      </c>
    </row>
    <row r="16" spans="1:15" ht="15">
      <c r="A16" t="s">
        <v>311</v>
      </c>
      <c r="C16" t="s">
        <v>64</v>
      </c>
      <c r="F16" s="2">
        <v>2114170</v>
      </c>
      <c r="G16" s="8">
        <v>-9</v>
      </c>
      <c r="I16" s="2">
        <v>38781</v>
      </c>
      <c r="L16" s="2">
        <v>158375</v>
      </c>
      <c r="O16" t="s">
        <v>64</v>
      </c>
    </row>
    <row r="17" spans="1:15" ht="15">
      <c r="A17" t="s">
        <v>312</v>
      </c>
      <c r="C17" t="s">
        <v>64</v>
      </c>
      <c r="F17" s="2">
        <v>2114170</v>
      </c>
      <c r="G17" s="8">
        <v>-9</v>
      </c>
      <c r="I17" s="2">
        <v>38781</v>
      </c>
      <c r="L17" s="2">
        <v>158375</v>
      </c>
      <c r="O17" s="2">
        <v>872400</v>
      </c>
    </row>
    <row r="18" ht="15">
      <c r="A18" s="3" t="s">
        <v>80</v>
      </c>
    </row>
    <row r="19" spans="1:15" ht="15">
      <c r="A19" t="s">
        <v>313</v>
      </c>
      <c r="C19" s="2">
        <v>1200000</v>
      </c>
      <c r="D19" s="8">
        <v>-10</v>
      </c>
      <c r="F19" t="s">
        <v>64</v>
      </c>
      <c r="I19" t="s">
        <v>64</v>
      </c>
      <c r="L19" t="s">
        <v>64</v>
      </c>
      <c r="O19" t="s">
        <v>64</v>
      </c>
    </row>
    <row r="20" spans="1:15" ht="15">
      <c r="A20" t="s">
        <v>310</v>
      </c>
      <c r="C20" s="2">
        <v>3200000</v>
      </c>
      <c r="D20" s="8">
        <v>-7</v>
      </c>
      <c r="F20" s="2">
        <v>823122</v>
      </c>
      <c r="G20" s="8">
        <v>-8</v>
      </c>
      <c r="I20" t="s">
        <v>64</v>
      </c>
      <c r="L20" t="s">
        <v>64</v>
      </c>
      <c r="O20" t="s">
        <v>64</v>
      </c>
    </row>
    <row r="21" spans="1:15" ht="15">
      <c r="A21" t="s">
        <v>311</v>
      </c>
      <c r="C21" t="s">
        <v>64</v>
      </c>
      <c r="F21" s="2">
        <v>538469</v>
      </c>
      <c r="G21" s="8">
        <v>-9</v>
      </c>
      <c r="I21" t="s">
        <v>64</v>
      </c>
      <c r="L21" t="s">
        <v>64</v>
      </c>
      <c r="O21" t="s">
        <v>64</v>
      </c>
    </row>
    <row r="22" spans="1:15" ht="15">
      <c r="A22" t="s">
        <v>312</v>
      </c>
      <c r="C22" t="s">
        <v>64</v>
      </c>
      <c r="F22" s="2">
        <v>538469</v>
      </c>
      <c r="G22" s="8">
        <v>-9</v>
      </c>
      <c r="I22" t="s">
        <v>64</v>
      </c>
      <c r="L22" t="s">
        <v>64</v>
      </c>
      <c r="O22" s="2">
        <v>800000</v>
      </c>
    </row>
    <row r="23" ht="15">
      <c r="A23" s="3" t="s">
        <v>314</v>
      </c>
    </row>
    <row r="24" spans="1:15" ht="15">
      <c r="A24" t="s">
        <v>313</v>
      </c>
      <c r="C24" s="2">
        <v>675000</v>
      </c>
      <c r="D24" s="8">
        <v>-12</v>
      </c>
      <c r="F24" t="s">
        <v>64</v>
      </c>
      <c r="I24" t="s">
        <v>64</v>
      </c>
      <c r="L24" s="2">
        <v>17250</v>
      </c>
      <c r="O24" t="s">
        <v>64</v>
      </c>
    </row>
    <row r="25" spans="1:15" ht="15">
      <c r="A25" t="s">
        <v>310</v>
      </c>
      <c r="C25" s="2">
        <v>1575000</v>
      </c>
      <c r="D25" s="8">
        <v>-7</v>
      </c>
      <c r="F25" s="2">
        <v>361837</v>
      </c>
      <c r="G25" s="8">
        <v>-8</v>
      </c>
      <c r="I25" t="s">
        <v>64</v>
      </c>
      <c r="L25" s="2">
        <v>17250</v>
      </c>
      <c r="O25" t="s">
        <v>64</v>
      </c>
    </row>
    <row r="26" spans="1:15" ht="15">
      <c r="A26" t="s">
        <v>311</v>
      </c>
      <c r="C26" t="s">
        <v>64</v>
      </c>
      <c r="F26" s="2">
        <v>249138</v>
      </c>
      <c r="G26" s="8">
        <v>-9</v>
      </c>
      <c r="I26" t="s">
        <v>64</v>
      </c>
      <c r="L26" s="2">
        <v>17250</v>
      </c>
      <c r="O26" t="s">
        <v>64</v>
      </c>
    </row>
    <row r="27" spans="1:15" ht="15">
      <c r="A27" t="s">
        <v>312</v>
      </c>
      <c r="C27" t="s">
        <v>64</v>
      </c>
      <c r="F27" s="2">
        <v>249138</v>
      </c>
      <c r="G27" s="8">
        <v>-9</v>
      </c>
      <c r="I27" t="s">
        <v>64</v>
      </c>
      <c r="L27" s="2">
        <v>17250</v>
      </c>
      <c r="O27" s="2">
        <v>450000</v>
      </c>
    </row>
    <row r="28" ht="15">
      <c r="A28" s="3" t="s">
        <v>136</v>
      </c>
    </row>
    <row r="29" spans="1:15" ht="15">
      <c r="A29" t="s">
        <v>315</v>
      </c>
      <c r="C29" s="2">
        <v>2131750</v>
      </c>
      <c r="D29" s="8">
        <v>-14</v>
      </c>
      <c r="F29" t="s">
        <v>64</v>
      </c>
      <c r="I29" t="s">
        <v>64</v>
      </c>
      <c r="L29" t="s">
        <v>64</v>
      </c>
      <c r="O29" t="s">
        <v>64</v>
      </c>
    </row>
    <row r="30" ht="15">
      <c r="A30" s="3" t="s">
        <v>73</v>
      </c>
    </row>
    <row r="31" spans="1:15" ht="15">
      <c r="A31" t="s">
        <v>313</v>
      </c>
      <c r="C31" s="2">
        <v>66154</v>
      </c>
      <c r="D31" s="8">
        <v>-10</v>
      </c>
      <c r="F31" t="s">
        <v>64</v>
      </c>
      <c r="I31" t="s">
        <v>64</v>
      </c>
      <c r="L31" s="2">
        <v>10976</v>
      </c>
      <c r="O31" t="s">
        <v>64</v>
      </c>
    </row>
    <row r="32" spans="1:15" ht="15">
      <c r="A32" t="s">
        <v>310</v>
      </c>
      <c r="C32" s="2">
        <v>66154</v>
      </c>
      <c r="D32" s="8">
        <v>-7</v>
      </c>
      <c r="F32" s="2">
        <v>611329</v>
      </c>
      <c r="G32" s="8">
        <v>-8</v>
      </c>
      <c r="I32" t="s">
        <v>64</v>
      </c>
      <c r="L32" s="2">
        <v>10976</v>
      </c>
      <c r="O32" t="s">
        <v>64</v>
      </c>
    </row>
    <row r="33" spans="1:15" ht="15">
      <c r="A33" t="s">
        <v>311</v>
      </c>
      <c r="C33" t="s">
        <v>64</v>
      </c>
      <c r="F33" s="2">
        <v>285008</v>
      </c>
      <c r="G33" s="8">
        <v>-9</v>
      </c>
      <c r="I33" t="s">
        <v>64</v>
      </c>
      <c r="L33" s="2">
        <v>10976</v>
      </c>
      <c r="O33" t="s">
        <v>64</v>
      </c>
    </row>
    <row r="34" spans="1:15" ht="15">
      <c r="A34" t="s">
        <v>312</v>
      </c>
      <c r="C34" t="s">
        <v>64</v>
      </c>
      <c r="F34" s="2">
        <v>285008</v>
      </c>
      <c r="G34" s="8">
        <v>-9</v>
      </c>
      <c r="I34" t="s">
        <v>64</v>
      </c>
      <c r="L34" s="2">
        <v>10976</v>
      </c>
      <c r="O34" s="2">
        <v>430000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3" t="s">
        <v>59</v>
      </c>
      <c r="C2" s="9" t="s">
        <v>316</v>
      </c>
      <c r="D2" s="9"/>
      <c r="G2" s="9" t="s">
        <v>317</v>
      </c>
      <c r="H2" s="9"/>
      <c r="K2" s="9" t="s">
        <v>318</v>
      </c>
      <c r="L2" s="9"/>
    </row>
    <row r="3" spans="1:12" ht="15">
      <c r="A3" s="3" t="s">
        <v>78</v>
      </c>
      <c r="D3" s="2">
        <v>115388</v>
      </c>
      <c r="H3" s="2">
        <v>197356</v>
      </c>
      <c r="L3" s="2">
        <v>149840</v>
      </c>
    </row>
    <row r="4" spans="1:12" ht="15">
      <c r="A4" s="3" t="s">
        <v>91</v>
      </c>
      <c r="D4" s="2">
        <v>32164</v>
      </c>
      <c r="H4" s="2">
        <v>11716</v>
      </c>
      <c r="L4" s="2">
        <v>29005</v>
      </c>
    </row>
    <row r="5" spans="1:12" ht="15">
      <c r="A5" s="3" t="s">
        <v>72</v>
      </c>
      <c r="D5" s="2">
        <v>63812</v>
      </c>
      <c r="H5" s="2">
        <v>36654</v>
      </c>
      <c r="L5" s="2">
        <v>54907</v>
      </c>
    </row>
    <row r="6" spans="1:12" ht="15">
      <c r="A6" s="3" t="s">
        <v>80</v>
      </c>
      <c r="D6" s="2">
        <v>14318</v>
      </c>
      <c r="H6" s="2">
        <v>13575</v>
      </c>
      <c r="L6" s="2">
        <v>34706</v>
      </c>
    </row>
    <row r="7" spans="1:12" ht="15">
      <c r="A7" s="3" t="s">
        <v>81</v>
      </c>
      <c r="D7" s="2">
        <v>8189</v>
      </c>
      <c r="H7" s="2">
        <v>4073</v>
      </c>
      <c r="L7" s="2">
        <v>7666</v>
      </c>
    </row>
    <row r="8" spans="1:12" ht="15">
      <c r="A8" s="3" t="s">
        <v>73</v>
      </c>
      <c r="D8" s="2">
        <v>17699</v>
      </c>
      <c r="H8" s="2">
        <v>3017</v>
      </c>
      <c r="L8" s="2">
        <v>5679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39.75" customHeight="1">
      <c r="A2" s="3" t="s">
        <v>59</v>
      </c>
      <c r="C2" s="9" t="s">
        <v>316</v>
      </c>
      <c r="D2" s="9"/>
      <c r="G2" s="9" t="s">
        <v>317</v>
      </c>
      <c r="H2" s="9"/>
      <c r="K2" s="9" t="s">
        <v>318</v>
      </c>
      <c r="L2" s="9"/>
    </row>
    <row r="3" spans="1:12" ht="15">
      <c r="A3" s="3" t="s">
        <v>78</v>
      </c>
      <c r="D3" s="2">
        <v>47908</v>
      </c>
      <c r="H3" s="2">
        <v>197356</v>
      </c>
      <c r="L3" s="2">
        <v>55991</v>
      </c>
    </row>
    <row r="4" spans="1:12" ht="15">
      <c r="A4" s="3" t="s">
        <v>91</v>
      </c>
      <c r="D4" s="2">
        <v>12349</v>
      </c>
      <c r="H4" s="2">
        <v>11716</v>
      </c>
      <c r="L4" s="2">
        <v>9668</v>
      </c>
    </row>
    <row r="5" spans="1:12" ht="15">
      <c r="A5" s="3" t="s">
        <v>72</v>
      </c>
      <c r="D5" s="2">
        <v>34989</v>
      </c>
      <c r="H5" s="2">
        <v>36654</v>
      </c>
      <c r="L5" s="2">
        <v>24458</v>
      </c>
    </row>
    <row r="6" spans="1:12" ht="15">
      <c r="A6" s="3" t="s">
        <v>80</v>
      </c>
      <c r="D6" s="2">
        <v>4672</v>
      </c>
      <c r="H6" s="2">
        <v>13575</v>
      </c>
      <c r="L6" s="2">
        <v>13094</v>
      </c>
    </row>
    <row r="7" spans="1:12" ht="15">
      <c r="A7" s="3" t="s">
        <v>81</v>
      </c>
      <c r="D7" s="2">
        <v>4370</v>
      </c>
      <c r="H7" s="2">
        <v>4073</v>
      </c>
      <c r="L7" s="2">
        <v>2555</v>
      </c>
    </row>
    <row r="8" spans="1:12" ht="15">
      <c r="A8" s="3" t="s">
        <v>73</v>
      </c>
      <c r="D8" s="2">
        <v>6641</v>
      </c>
      <c r="H8" s="2">
        <v>3017</v>
      </c>
      <c r="L8" s="2">
        <v>1893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O10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5" t="s">
        <v>319</v>
      </c>
      <c r="B2" s="5"/>
      <c r="C2" s="5"/>
      <c r="D2" s="5"/>
      <c r="E2" s="5"/>
      <c r="F2" s="5"/>
    </row>
    <row r="4" spans="1:40" ht="15">
      <c r="A4" s="3" t="s">
        <v>93</v>
      </c>
      <c r="C4" s="5" t="s">
        <v>94</v>
      </c>
      <c r="D4" s="5"/>
      <c r="G4" s="5" t="s">
        <v>94</v>
      </c>
      <c r="H4" s="5"/>
      <c r="K4" s="5" t="s">
        <v>95</v>
      </c>
      <c r="L4" s="5"/>
      <c r="O4" s="5" t="s">
        <v>95</v>
      </c>
      <c r="P4" s="5"/>
      <c r="S4" s="5" t="s">
        <v>96</v>
      </c>
      <c r="T4" s="5"/>
      <c r="W4" s="5" t="s">
        <v>97</v>
      </c>
      <c r="X4" s="5"/>
      <c r="AA4" s="5" t="s">
        <v>98</v>
      </c>
      <c r="AB4" s="5"/>
      <c r="AE4" s="5" t="s">
        <v>99</v>
      </c>
      <c r="AF4" s="5"/>
      <c r="AI4" s="5" t="s">
        <v>100</v>
      </c>
      <c r="AJ4" s="5"/>
      <c r="AM4" s="5" t="s">
        <v>101</v>
      </c>
      <c r="AN4" s="5"/>
    </row>
    <row r="5" spans="3:41" ht="39.75" customHeight="1">
      <c r="C5" s="5" t="s">
        <v>320</v>
      </c>
      <c r="D5" s="5"/>
      <c r="E5" s="5"/>
      <c r="F5" s="5"/>
      <c r="G5" s="5"/>
      <c r="H5" s="5"/>
      <c r="K5" s="5" t="s">
        <v>321</v>
      </c>
      <c r="L5" s="5"/>
      <c r="M5" s="5"/>
      <c r="N5" s="5"/>
      <c r="O5" s="5"/>
      <c r="P5" s="5"/>
      <c r="S5" s="3"/>
      <c r="T5" s="3"/>
      <c r="U5" s="3"/>
      <c r="W5" s="3"/>
      <c r="X5" s="3"/>
      <c r="Y5" s="3"/>
      <c r="AA5" s="9" t="s">
        <v>322</v>
      </c>
      <c r="AB5" s="9"/>
      <c r="AC5" s="9"/>
      <c r="AD5" s="9"/>
      <c r="AE5" s="9"/>
      <c r="AF5" s="9"/>
      <c r="AI5" s="3"/>
      <c r="AJ5" s="3"/>
      <c r="AK5" s="3"/>
      <c r="AM5" s="3"/>
      <c r="AN5" s="3"/>
      <c r="AO5" s="3"/>
    </row>
    <row r="6" spans="1:40" ht="39.75" customHeight="1">
      <c r="A6" s="3" t="s">
        <v>104</v>
      </c>
      <c r="C6" s="9" t="s">
        <v>323</v>
      </c>
      <c r="D6" s="9"/>
      <c r="G6" s="9" t="s">
        <v>324</v>
      </c>
      <c r="H6" s="9"/>
      <c r="K6" s="9" t="s">
        <v>323</v>
      </c>
      <c r="L6" s="9"/>
      <c r="O6" s="9" t="s">
        <v>324</v>
      </c>
      <c r="P6" s="9"/>
      <c r="S6" s="9" t="s">
        <v>325</v>
      </c>
      <c r="T6" s="9"/>
      <c r="W6" s="9" t="s">
        <v>326</v>
      </c>
      <c r="X6" s="9"/>
      <c r="AA6" s="9" t="s">
        <v>327</v>
      </c>
      <c r="AB6" s="9"/>
      <c r="AE6" s="9" t="s">
        <v>328</v>
      </c>
      <c r="AF6" s="9"/>
      <c r="AI6" s="9" t="s">
        <v>329</v>
      </c>
      <c r="AJ6" s="9"/>
      <c r="AM6" s="9" t="s">
        <v>330</v>
      </c>
      <c r="AN6" s="9"/>
    </row>
    <row r="7" spans="1:40" ht="15">
      <c r="A7" s="3">
        <v>2023</v>
      </c>
      <c r="D7" s="2">
        <v>14692625</v>
      </c>
      <c r="H7" t="s">
        <v>331</v>
      </c>
      <c r="L7" s="8">
        <v>-1789634</v>
      </c>
      <c r="P7" t="s">
        <v>331</v>
      </c>
      <c r="T7" s="2">
        <v>1950150</v>
      </c>
      <c r="X7" s="2">
        <v>344969</v>
      </c>
      <c r="AB7" s="7">
        <v>89.59</v>
      </c>
      <c r="AF7" s="7">
        <v>228.62</v>
      </c>
      <c r="AJ7" s="8">
        <v>-330</v>
      </c>
      <c r="AN7" s="2">
        <v>198</v>
      </c>
    </row>
    <row r="8" spans="1:40" ht="15">
      <c r="A8" s="3">
        <v>2022</v>
      </c>
      <c r="D8" s="2">
        <v>9276605</v>
      </c>
      <c r="H8" s="2">
        <v>13007421</v>
      </c>
      <c r="L8" s="2">
        <v>11584032</v>
      </c>
      <c r="P8" s="2">
        <v>13265906</v>
      </c>
      <c r="T8" s="2">
        <v>3983840</v>
      </c>
      <c r="X8" s="2">
        <v>2552512</v>
      </c>
      <c r="AB8" s="7">
        <v>127.7</v>
      </c>
      <c r="AF8" s="7">
        <v>206.92</v>
      </c>
      <c r="AJ8" s="2">
        <v>342</v>
      </c>
      <c r="AN8" s="2">
        <v>692</v>
      </c>
    </row>
    <row r="9" spans="1:40" ht="15">
      <c r="A9" s="3">
        <v>2021</v>
      </c>
      <c r="D9" t="s">
        <v>331</v>
      </c>
      <c r="H9" s="2">
        <v>14458325</v>
      </c>
      <c r="L9" t="s">
        <v>331</v>
      </c>
      <c r="P9" s="2">
        <v>20132914</v>
      </c>
      <c r="T9" s="2">
        <v>2804318</v>
      </c>
      <c r="X9" s="2">
        <v>2591300</v>
      </c>
      <c r="AB9" s="7">
        <v>122.45</v>
      </c>
      <c r="AF9" s="7">
        <v>211.51</v>
      </c>
      <c r="AJ9" s="2">
        <v>893</v>
      </c>
      <c r="AN9" s="2">
        <v>1049</v>
      </c>
    </row>
    <row r="10" spans="1:40" ht="15">
      <c r="A10" s="3">
        <v>2020</v>
      </c>
      <c r="D10" t="s">
        <v>331</v>
      </c>
      <c r="H10" s="2">
        <v>11941320</v>
      </c>
      <c r="L10" t="s">
        <v>331</v>
      </c>
      <c r="P10" s="2">
        <v>19680849</v>
      </c>
      <c r="T10" s="2">
        <v>2607957</v>
      </c>
      <c r="X10" s="2">
        <v>3162703</v>
      </c>
      <c r="AB10" s="7">
        <v>118.39</v>
      </c>
      <c r="AF10" s="7">
        <v>243.54</v>
      </c>
      <c r="AJ10" s="2">
        <v>323</v>
      </c>
      <c r="AN10" s="2">
        <v>428</v>
      </c>
    </row>
  </sheetData>
  <sheetProtection selectLockedCells="1" selectUnlockedCells="1"/>
  <mergeCells count="24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C5:H5"/>
    <mergeCell ref="K5:P5"/>
    <mergeCell ref="AA5:AF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42.7109375" style="0" customWidth="1"/>
    <col min="4" max="4" width="1.7109375" style="0" customWidth="1"/>
    <col min="5" max="5" width="69.7109375" style="0" customWidth="1"/>
    <col min="6" max="6" width="1.7109375" style="0" customWidth="1"/>
    <col min="7" max="7" width="71.7109375" style="0" customWidth="1"/>
    <col min="8" max="8" width="1.7109375" style="0" customWidth="1"/>
    <col min="9" max="9" width="90.8515625" style="0" customWidth="1"/>
    <col min="10" max="10" width="1.7109375" style="0" customWidth="1"/>
    <col min="11" max="11" width="15.7109375" style="0" customWidth="1"/>
    <col min="12" max="16384" width="8.7109375" style="0" customWidth="1"/>
  </cols>
  <sheetData>
    <row r="2" spans="1:6" ht="15">
      <c r="A2" s="5" t="s">
        <v>332</v>
      </c>
      <c r="B2" s="5"/>
      <c r="C2" s="5"/>
      <c r="D2" s="5"/>
      <c r="E2" s="5"/>
      <c r="F2" s="5"/>
    </row>
    <row r="4" spans="3:11" ht="39.75" customHeight="1">
      <c r="C4" s="6" t="s">
        <v>333</v>
      </c>
      <c r="E4" s="6" t="s">
        <v>334</v>
      </c>
      <c r="G4" s="6" t="s">
        <v>335</v>
      </c>
      <c r="I4" s="6" t="s">
        <v>336</v>
      </c>
      <c r="K4" s="6" t="s">
        <v>337</v>
      </c>
    </row>
    <row r="5" spans="1:11" ht="15">
      <c r="A5" s="3" t="s">
        <v>78</v>
      </c>
      <c r="B5">
        <v>2023</v>
      </c>
      <c r="C5" s="2">
        <v>14692625</v>
      </c>
      <c r="D5" t="s">
        <v>331</v>
      </c>
      <c r="E5" s="2">
        <v>13354936</v>
      </c>
      <c r="F5" t="s">
        <v>338</v>
      </c>
      <c r="G5" s="8">
        <v>-3127323</v>
      </c>
      <c r="H5" t="s">
        <v>331</v>
      </c>
      <c r="I5" t="s">
        <v>64</v>
      </c>
      <c r="J5" t="e">
        <f aca="true" t="shared" si="0" ref="J5:J6">#N/A</f>
        <v>#N/A</v>
      </c>
      <c r="K5" s="8">
        <v>-1789634</v>
      </c>
    </row>
    <row r="6" spans="1:11" ht="15">
      <c r="A6" s="3" t="s">
        <v>339</v>
      </c>
      <c r="B6">
        <v>2023</v>
      </c>
      <c r="C6" s="2">
        <v>1950150</v>
      </c>
      <c r="D6" t="s">
        <v>331</v>
      </c>
      <c r="E6" s="2">
        <v>1139335</v>
      </c>
      <c r="F6" t="s">
        <v>338</v>
      </c>
      <c r="G6" s="8">
        <v>-465264</v>
      </c>
      <c r="H6" t="s">
        <v>331</v>
      </c>
      <c r="I6" s="2">
        <v>582</v>
      </c>
      <c r="J6" t="e">
        <f t="shared" si="0"/>
        <v>#N/A</v>
      </c>
      <c r="K6" s="2">
        <v>344969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64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40.7109375" style="0" customWidth="1"/>
    <col min="12" max="16384" width="8.7109375" style="0" customWidth="1"/>
  </cols>
  <sheetData>
    <row r="2" spans="1:6" ht="15">
      <c r="A2" s="5" t="s">
        <v>340</v>
      </c>
      <c r="B2" s="5"/>
      <c r="C2" s="5"/>
      <c r="D2" s="5"/>
      <c r="E2" s="5"/>
      <c r="F2" s="5"/>
    </row>
    <row r="4" spans="3:11" ht="39.75" customHeight="1">
      <c r="C4" s="6" t="s">
        <v>341</v>
      </c>
      <c r="D4" s="9" t="s">
        <v>342</v>
      </c>
      <c r="E4" s="9"/>
      <c r="F4" s="9" t="s">
        <v>343</v>
      </c>
      <c r="G4" s="9"/>
      <c r="H4" s="9" t="s">
        <v>344</v>
      </c>
      <c r="I4" s="9"/>
      <c r="K4" s="6" t="s">
        <v>345</v>
      </c>
    </row>
    <row r="5" spans="1:11" ht="15">
      <c r="A5" s="3" t="s">
        <v>78</v>
      </c>
      <c r="B5">
        <v>2023</v>
      </c>
      <c r="C5" s="2">
        <v>3372957</v>
      </c>
      <c r="D5" t="s">
        <v>338</v>
      </c>
      <c r="E5" s="8">
        <v>-6289563</v>
      </c>
      <c r="F5" t="s">
        <v>338</v>
      </c>
      <c r="G5" s="8">
        <v>-210717</v>
      </c>
      <c r="H5" t="s">
        <v>331</v>
      </c>
      <c r="I5" t="s">
        <v>64</v>
      </c>
      <c r="J5" t="e">
        <f aca="true" t="shared" si="0" ref="J5:J6">#N/A</f>
        <v>#N/A</v>
      </c>
      <c r="K5" s="8">
        <v>-3127323</v>
      </c>
    </row>
    <row r="6" spans="1:11" ht="15">
      <c r="A6" s="3" t="s">
        <v>339</v>
      </c>
      <c r="B6">
        <v>2023</v>
      </c>
      <c r="C6" s="2">
        <v>541076</v>
      </c>
      <c r="D6" t="s">
        <v>338</v>
      </c>
      <c r="E6" s="8">
        <v>-789457</v>
      </c>
      <c r="F6" t="s">
        <v>338</v>
      </c>
      <c r="G6" s="2">
        <v>18904</v>
      </c>
      <c r="H6" t="s">
        <v>331</v>
      </c>
      <c r="I6" s="2">
        <v>235787</v>
      </c>
      <c r="J6" t="e">
        <f t="shared" si="0"/>
        <v>#N/A</v>
      </c>
      <c r="K6" s="8">
        <v>-465264</v>
      </c>
    </row>
  </sheetData>
  <sheetProtection selectLockedCells="1" selectUnlockedCells="1"/>
  <mergeCells count="4">
    <mergeCell ref="A2:F2"/>
    <mergeCell ref="D4:E4"/>
    <mergeCell ref="F4:G4"/>
    <mergeCell ref="H4:I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35.7109375" style="0" customWidth="1"/>
    <col min="3" max="3" width="25.7109375" style="0" customWidth="1"/>
    <col min="4" max="4" width="15.7109375" style="0" customWidth="1"/>
    <col min="5" max="16384" width="8.7109375" style="0" customWidth="1"/>
  </cols>
  <sheetData>
    <row r="2" spans="1:6" ht="15">
      <c r="A2" s="5" t="s">
        <v>26</v>
      </c>
      <c r="B2" s="5"/>
      <c r="C2" s="5"/>
      <c r="D2" s="5"/>
      <c r="E2" s="5"/>
      <c r="F2" s="5"/>
    </row>
    <row r="4" spans="1:4" ht="39.75" customHeight="1">
      <c r="A4" s="1" t="s">
        <v>46</v>
      </c>
      <c r="B4" s="1" t="s">
        <v>47</v>
      </c>
      <c r="C4" s="1" t="s">
        <v>48</v>
      </c>
      <c r="D4" s="1" t="s">
        <v>49</v>
      </c>
    </row>
    <row r="5" spans="1:4" ht="15">
      <c r="A5" s="3" t="s">
        <v>50</v>
      </c>
      <c r="B5" s="2">
        <v>121014</v>
      </c>
      <c r="C5" s="2">
        <v>154989</v>
      </c>
      <c r="D5" s="2">
        <v>276003</v>
      </c>
    </row>
    <row r="6" spans="1:4" ht="15">
      <c r="A6" s="3" t="s">
        <v>51</v>
      </c>
      <c r="B6" s="2">
        <v>115014</v>
      </c>
      <c r="C6" s="2">
        <v>194009</v>
      </c>
      <c r="D6" s="2">
        <v>309023</v>
      </c>
    </row>
    <row r="7" spans="1:4" ht="15">
      <c r="A7" s="3" t="s">
        <v>52</v>
      </c>
      <c r="B7" s="2">
        <v>147516</v>
      </c>
      <c r="C7" s="2">
        <v>167487</v>
      </c>
      <c r="D7" s="2">
        <v>315003</v>
      </c>
    </row>
    <row r="8" spans="1:4" ht="15">
      <c r="A8" s="3" t="s">
        <v>53</v>
      </c>
      <c r="B8" s="2">
        <v>133000</v>
      </c>
      <c r="C8" s="2">
        <v>165844</v>
      </c>
      <c r="D8" s="2">
        <v>298844</v>
      </c>
    </row>
    <row r="9" spans="1:4" ht="15">
      <c r="A9" s="3" t="s">
        <v>54</v>
      </c>
      <c r="B9" s="2">
        <v>120500</v>
      </c>
      <c r="C9" s="2">
        <v>178517</v>
      </c>
      <c r="D9" s="2">
        <v>299017</v>
      </c>
    </row>
    <row r="10" spans="1:4" ht="15">
      <c r="A10" s="3" t="s">
        <v>55</v>
      </c>
      <c r="B10" s="2">
        <v>138504</v>
      </c>
      <c r="C10" s="2">
        <v>170109</v>
      </c>
      <c r="D10" s="2">
        <v>308613</v>
      </c>
    </row>
    <row r="11" spans="1:4" ht="15">
      <c r="A11" s="3" t="s">
        <v>56</v>
      </c>
      <c r="B11" s="2">
        <v>129516</v>
      </c>
      <c r="C11" s="2">
        <v>167487</v>
      </c>
      <c r="D11" s="2">
        <v>297003</v>
      </c>
    </row>
    <row r="12" spans="1:4" ht="15">
      <c r="A12" s="3" t="s">
        <v>57</v>
      </c>
      <c r="B12" s="2">
        <v>113000</v>
      </c>
      <c r="C12" s="2">
        <v>164372</v>
      </c>
      <c r="D12" s="2">
        <v>277372</v>
      </c>
    </row>
    <row r="13" spans="1:4" ht="15">
      <c r="A13" s="3" t="s">
        <v>58</v>
      </c>
      <c r="B13" s="2">
        <v>381000</v>
      </c>
      <c r="C13" s="2">
        <v>259090</v>
      </c>
      <c r="D13" s="2">
        <v>640090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30.7109375" style="0" customWidth="1"/>
    <col min="2" max="3" width="11.7109375" style="0" customWidth="1"/>
    <col min="4" max="8" width="13.7109375" style="0" customWidth="1"/>
    <col min="9" max="16384" width="8.7109375" style="0" customWidth="1"/>
  </cols>
  <sheetData>
    <row r="2" spans="2:8" ht="15"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</row>
    <row r="3" spans="1:8" ht="15">
      <c r="A3" s="3" t="s">
        <v>346</v>
      </c>
      <c r="B3" t="s">
        <v>347</v>
      </c>
      <c r="C3" t="s">
        <v>348</v>
      </c>
      <c r="D3" t="s">
        <v>349</v>
      </c>
      <c r="E3" t="s">
        <v>350</v>
      </c>
      <c r="F3" t="s">
        <v>351</v>
      </c>
      <c r="G3" t="s">
        <v>352</v>
      </c>
      <c r="H3" t="s">
        <v>353</v>
      </c>
    </row>
    <row r="4" spans="1:8" ht="15">
      <c r="A4" s="3" t="s">
        <v>354</v>
      </c>
      <c r="B4" t="s">
        <v>355</v>
      </c>
      <c r="C4" t="s">
        <v>356</v>
      </c>
      <c r="D4" t="s">
        <v>357</v>
      </c>
      <c r="E4" t="s">
        <v>358</v>
      </c>
      <c r="F4" t="s">
        <v>359</v>
      </c>
      <c r="G4" t="s">
        <v>360</v>
      </c>
      <c r="H4" t="s">
        <v>361</v>
      </c>
    </row>
    <row r="5" spans="1:8" ht="15">
      <c r="A5" s="3" t="s">
        <v>362</v>
      </c>
      <c r="B5" t="s">
        <v>363</v>
      </c>
      <c r="C5" t="s">
        <v>364</v>
      </c>
      <c r="D5" t="s">
        <v>365</v>
      </c>
      <c r="E5" t="s">
        <v>366</v>
      </c>
      <c r="F5" t="s">
        <v>367</v>
      </c>
      <c r="G5" t="s">
        <v>368</v>
      </c>
      <c r="H5" t="s">
        <v>369</v>
      </c>
    </row>
    <row r="6" spans="1:8" ht="15">
      <c r="A6" s="3" t="s">
        <v>370</v>
      </c>
      <c r="B6" t="s">
        <v>371</v>
      </c>
      <c r="C6" t="s">
        <v>372</v>
      </c>
      <c r="D6" t="s">
        <v>373</v>
      </c>
      <c r="E6" t="s">
        <v>374</v>
      </c>
      <c r="F6" t="s">
        <v>375</v>
      </c>
      <c r="G6" t="s">
        <v>375</v>
      </c>
      <c r="H6" t="s">
        <v>376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2" width="8.7109375" style="0" customWidth="1"/>
    <col min="3" max="3" width="100.8515625" style="0" customWidth="1"/>
    <col min="4" max="4" width="10.7109375" style="0" customWidth="1"/>
    <col min="5" max="5" width="8.7109375" style="0" customWidth="1"/>
    <col min="6" max="6" width="96.8515625" style="0" customWidth="1"/>
    <col min="7" max="8" width="8.7109375" style="0" customWidth="1"/>
    <col min="9" max="9" width="100.8515625" style="0" customWidth="1"/>
    <col min="10" max="10" width="6.7109375" style="0" customWidth="1"/>
    <col min="11" max="16384" width="8.7109375" style="0" customWidth="1"/>
  </cols>
  <sheetData>
    <row r="2" spans="1:6" ht="15">
      <c r="A2" s="5" t="s">
        <v>12</v>
      </c>
      <c r="B2" s="5"/>
      <c r="C2" s="5"/>
      <c r="D2" s="5"/>
      <c r="E2" s="5"/>
      <c r="F2" s="5"/>
    </row>
    <row r="4" spans="3:9" ht="15">
      <c r="C4" s="3" t="s">
        <v>93</v>
      </c>
      <c r="F4" s="3" t="s">
        <v>94</v>
      </c>
      <c r="I4" s="3" t="s">
        <v>95</v>
      </c>
    </row>
    <row r="5" spans="1:9" ht="39.75" customHeight="1">
      <c r="A5" s="3" t="s">
        <v>377</v>
      </c>
      <c r="C5" s="6" t="s">
        <v>378</v>
      </c>
      <c r="F5" s="6" t="s">
        <v>379</v>
      </c>
      <c r="I5" s="6" t="s">
        <v>380</v>
      </c>
    </row>
    <row r="6" spans="1:10" ht="15">
      <c r="A6" s="3" t="s">
        <v>381</v>
      </c>
      <c r="C6" s="2">
        <v>2683370</v>
      </c>
      <c r="F6" s="7">
        <v>48.46</v>
      </c>
      <c r="I6" s="2">
        <v>15383308</v>
      </c>
      <c r="J6" t="s">
        <v>382</v>
      </c>
    </row>
    <row r="7" spans="1:9" ht="15">
      <c r="A7" s="3" t="s">
        <v>383</v>
      </c>
      <c r="C7" s="2">
        <v>54403</v>
      </c>
      <c r="D7" s="8">
        <v>-4</v>
      </c>
      <c r="F7" s="7">
        <v>36.49</v>
      </c>
      <c r="I7" s="2">
        <v>408636</v>
      </c>
    </row>
    <row r="8" spans="1:9" ht="15">
      <c r="A8" s="3" t="s">
        <v>384</v>
      </c>
      <c r="F8" t="s">
        <v>64</v>
      </c>
      <c r="I8" s="2">
        <v>15791944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5" t="s">
        <v>385</v>
      </c>
      <c r="B2" s="5"/>
      <c r="C2" s="5"/>
      <c r="D2" s="5"/>
      <c r="E2" s="5"/>
      <c r="F2" s="5"/>
    </row>
    <row r="4" spans="1:8" ht="39.75" customHeight="1">
      <c r="A4" s="3" t="s">
        <v>386</v>
      </c>
      <c r="C4" s="9" t="s">
        <v>387</v>
      </c>
      <c r="D4" s="9"/>
      <c r="G4" s="9" t="s">
        <v>388</v>
      </c>
      <c r="H4" s="9"/>
    </row>
    <row r="5" spans="1:8" ht="15">
      <c r="A5" s="3" t="s">
        <v>389</v>
      </c>
      <c r="D5" s="2">
        <v>5032000</v>
      </c>
      <c r="H5" s="2">
        <v>5529000</v>
      </c>
    </row>
    <row r="6" spans="1:8" ht="15">
      <c r="A6" s="3" t="s">
        <v>390</v>
      </c>
      <c r="D6" s="2">
        <v>327000</v>
      </c>
      <c r="H6" s="2">
        <v>542000</v>
      </c>
    </row>
    <row r="7" spans="1:8" ht="15">
      <c r="A7" s="3" t="s">
        <v>391</v>
      </c>
      <c r="D7" s="2">
        <v>396000</v>
      </c>
      <c r="H7" s="2">
        <v>371000</v>
      </c>
    </row>
    <row r="8" spans="1:8" ht="15">
      <c r="A8" s="3" t="s">
        <v>384</v>
      </c>
      <c r="D8" s="2">
        <v>5755000</v>
      </c>
      <c r="H8" s="2">
        <v>6442000</v>
      </c>
    </row>
  </sheetData>
  <sheetProtection selectLockedCells="1" selectUnlockedCells="1"/>
  <mergeCells count="3">
    <mergeCell ref="A2:F2"/>
    <mergeCell ref="C4:D4"/>
    <mergeCell ref="G4:H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8.7109375" style="0" customWidth="1"/>
    <col min="3" max="3" width="75.8515625" style="0" customWidth="1"/>
    <col min="4" max="5" width="8.7109375" style="0" customWidth="1"/>
    <col min="6" max="6" width="82.8515625" style="0" customWidth="1"/>
    <col min="7" max="8" width="8.7109375" style="0" customWidth="1"/>
    <col min="9" max="9" width="24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5" t="s">
        <v>392</v>
      </c>
      <c r="B2" s="5"/>
      <c r="C2" s="5"/>
      <c r="D2" s="5"/>
      <c r="E2" s="5"/>
      <c r="F2" s="5"/>
    </row>
    <row r="4" spans="3:12" ht="39.75" customHeight="1">
      <c r="C4" s="6" t="s">
        <v>393</v>
      </c>
      <c r="F4" s="6" t="s">
        <v>394</v>
      </c>
      <c r="I4" s="6" t="s">
        <v>395</v>
      </c>
      <c r="L4" s="3" t="s">
        <v>384</v>
      </c>
    </row>
    <row r="5" spans="1:12" ht="15">
      <c r="A5" s="3" t="s">
        <v>59</v>
      </c>
      <c r="C5" s="3" t="s">
        <v>396</v>
      </c>
      <c r="F5" s="3" t="s">
        <v>188</v>
      </c>
      <c r="I5" s="3" t="s">
        <v>397</v>
      </c>
      <c r="L5" s="3" t="s">
        <v>188</v>
      </c>
    </row>
    <row r="6" spans="1:12" ht="15">
      <c r="A6" s="3" t="s">
        <v>91</v>
      </c>
      <c r="C6" t="s">
        <v>331</v>
      </c>
      <c r="F6" t="s">
        <v>331</v>
      </c>
      <c r="I6" s="2">
        <v>32164</v>
      </c>
      <c r="L6" s="2">
        <v>32164</v>
      </c>
    </row>
    <row r="7" spans="1:12" ht="15">
      <c r="A7" s="3" t="s">
        <v>72</v>
      </c>
      <c r="C7" s="2">
        <v>38870</v>
      </c>
      <c r="F7" s="2">
        <v>80265</v>
      </c>
      <c r="I7" s="2">
        <v>60096</v>
      </c>
      <c r="L7" s="2">
        <v>179231</v>
      </c>
    </row>
    <row r="8" spans="1:12" ht="15">
      <c r="A8" s="3" t="s">
        <v>78</v>
      </c>
      <c r="C8" s="2">
        <v>27649</v>
      </c>
      <c r="F8" s="2">
        <v>55991</v>
      </c>
      <c r="I8" s="2">
        <v>115388</v>
      </c>
      <c r="L8" s="2">
        <v>199028</v>
      </c>
    </row>
    <row r="9" spans="1:12" ht="15">
      <c r="A9" s="3" t="s">
        <v>50</v>
      </c>
      <c r="C9" s="2">
        <v>7752</v>
      </c>
      <c r="F9" t="s">
        <v>331</v>
      </c>
      <c r="I9" s="2">
        <v>1925</v>
      </c>
      <c r="L9" s="2">
        <v>9677</v>
      </c>
    </row>
    <row r="10" spans="1:12" ht="15">
      <c r="A10" s="3" t="s">
        <v>51</v>
      </c>
      <c r="C10" s="2">
        <v>85410</v>
      </c>
      <c r="F10" t="s">
        <v>331</v>
      </c>
      <c r="I10" s="2">
        <v>35546</v>
      </c>
      <c r="L10" s="2">
        <v>120956</v>
      </c>
    </row>
    <row r="11" spans="1:12" ht="15">
      <c r="A11" s="3" t="s">
        <v>398</v>
      </c>
      <c r="C11" t="s">
        <v>331</v>
      </c>
      <c r="F11" s="2">
        <v>1893</v>
      </c>
      <c r="I11" s="2">
        <v>8524</v>
      </c>
      <c r="L11" s="2">
        <v>10417</v>
      </c>
    </row>
    <row r="12" spans="1:12" ht="15">
      <c r="A12" s="3" t="s">
        <v>52</v>
      </c>
      <c r="C12" s="2">
        <v>52500</v>
      </c>
      <c r="F12" t="s">
        <v>331</v>
      </c>
      <c r="I12" s="2">
        <v>1925</v>
      </c>
      <c r="L12" s="2">
        <v>54425</v>
      </c>
    </row>
    <row r="13" spans="1:12" ht="15">
      <c r="A13" s="3" t="s">
        <v>53</v>
      </c>
      <c r="C13" s="2">
        <v>7181</v>
      </c>
      <c r="F13" t="s">
        <v>331</v>
      </c>
      <c r="I13" s="2">
        <v>12984</v>
      </c>
      <c r="L13" s="2">
        <v>20165</v>
      </c>
    </row>
    <row r="14" spans="1:12" ht="15">
      <c r="A14" s="3" t="s">
        <v>54</v>
      </c>
      <c r="C14" s="2">
        <v>19119</v>
      </c>
      <c r="F14" t="s">
        <v>331</v>
      </c>
      <c r="I14" s="2">
        <v>17535</v>
      </c>
      <c r="L14" s="2">
        <v>36654</v>
      </c>
    </row>
    <row r="15" spans="1:12" ht="15">
      <c r="A15" s="3" t="s">
        <v>85</v>
      </c>
      <c r="C15" s="2">
        <v>576</v>
      </c>
      <c r="F15" t="s">
        <v>331</v>
      </c>
      <c r="I15" t="s">
        <v>331</v>
      </c>
      <c r="L15" s="2">
        <v>576</v>
      </c>
    </row>
    <row r="16" spans="1:12" ht="15">
      <c r="A16" s="3" t="s">
        <v>55</v>
      </c>
      <c r="C16" s="2">
        <v>17476</v>
      </c>
      <c r="F16" t="s">
        <v>331</v>
      </c>
      <c r="I16" s="2">
        <v>9255</v>
      </c>
      <c r="L16" s="2">
        <v>26731</v>
      </c>
    </row>
    <row r="17" spans="1:12" ht="15">
      <c r="A17" s="3" t="s">
        <v>399</v>
      </c>
      <c r="C17" s="2">
        <v>850</v>
      </c>
      <c r="F17" s="2">
        <v>2555</v>
      </c>
      <c r="I17" s="2">
        <v>8189</v>
      </c>
      <c r="L17" s="2">
        <v>11594</v>
      </c>
    </row>
    <row r="18" spans="1:12" ht="15">
      <c r="A18" s="3" t="s">
        <v>80</v>
      </c>
      <c r="C18" t="s">
        <v>331</v>
      </c>
      <c r="F18" s="2">
        <v>13094</v>
      </c>
      <c r="I18" s="2">
        <v>14318</v>
      </c>
      <c r="L18" s="2">
        <v>27412</v>
      </c>
    </row>
    <row r="19" spans="1:12" ht="15">
      <c r="A19" s="3" t="s">
        <v>56</v>
      </c>
      <c r="C19" s="2">
        <v>25535</v>
      </c>
      <c r="F19" t="s">
        <v>331</v>
      </c>
      <c r="I19" s="2">
        <v>1925</v>
      </c>
      <c r="L19" s="2">
        <v>27460</v>
      </c>
    </row>
    <row r="20" spans="1:12" ht="15">
      <c r="A20" s="3" t="s">
        <v>57</v>
      </c>
      <c r="C20" s="2">
        <v>5965</v>
      </c>
      <c r="F20" t="s">
        <v>331</v>
      </c>
      <c r="I20" s="2">
        <v>11715</v>
      </c>
      <c r="L20" s="2">
        <v>17680</v>
      </c>
    </row>
    <row r="21" spans="1:12" ht="15">
      <c r="A21" s="3" t="s">
        <v>58</v>
      </c>
      <c r="C21" s="2">
        <v>50651</v>
      </c>
      <c r="F21" t="s">
        <v>331</v>
      </c>
      <c r="I21" s="2">
        <v>93327</v>
      </c>
      <c r="L21" s="2">
        <v>143978</v>
      </c>
    </row>
    <row r="22" spans="1:13" ht="15">
      <c r="A22" t="s">
        <v>400</v>
      </c>
      <c r="C22" s="2">
        <v>391476</v>
      </c>
      <c r="F22" s="2">
        <v>251154</v>
      </c>
      <c r="I22" s="2">
        <v>452838</v>
      </c>
      <c r="L22" s="2">
        <v>1095467</v>
      </c>
      <c r="M22" s="8">
        <v>-4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55.7109375" style="0" customWidth="1"/>
    <col min="3" max="3" width="26.7109375" style="0" customWidth="1"/>
    <col min="4" max="16384" width="8.7109375" style="0" customWidth="1"/>
  </cols>
  <sheetData>
    <row r="2" spans="1:6" ht="15">
      <c r="A2" s="5" t="s">
        <v>19</v>
      </c>
      <c r="B2" s="5"/>
      <c r="C2" s="5"/>
      <c r="D2" s="5"/>
      <c r="E2" s="5"/>
      <c r="F2" s="5"/>
    </row>
    <row r="4" spans="1:3" ht="39.75" customHeight="1">
      <c r="A4" s="3" t="s">
        <v>401</v>
      </c>
      <c r="B4" s="6" t="s">
        <v>402</v>
      </c>
      <c r="C4" s="6" t="s">
        <v>403</v>
      </c>
    </row>
    <row r="5" spans="1:3" ht="15">
      <c r="A5" s="3" t="s">
        <v>404</v>
      </c>
      <c r="B5" t="s">
        <v>405</v>
      </c>
      <c r="C5" t="s">
        <v>406</v>
      </c>
    </row>
    <row r="6" ht="15">
      <c r="A6" t="s">
        <v>407</v>
      </c>
    </row>
    <row r="7" ht="15">
      <c r="A7" t="s">
        <v>408</v>
      </c>
    </row>
    <row r="8" spans="1:3" ht="39.75" customHeight="1">
      <c r="A8" s="6" t="s">
        <v>409</v>
      </c>
      <c r="B8" t="s">
        <v>410</v>
      </c>
      <c r="C8" t="s">
        <v>411</v>
      </c>
    </row>
    <row r="9" ht="15">
      <c r="A9" t="s">
        <v>412</v>
      </c>
    </row>
    <row r="10" ht="15">
      <c r="A10" t="s">
        <v>413</v>
      </c>
    </row>
    <row r="11" spans="1:3" ht="15">
      <c r="A11" s="3" t="s">
        <v>414</v>
      </c>
      <c r="B11" t="s">
        <v>415</v>
      </c>
      <c r="C11" t="s">
        <v>416</v>
      </c>
    </row>
    <row r="12" ht="15">
      <c r="A12" t="s">
        <v>417</v>
      </c>
    </row>
    <row r="13" ht="15">
      <c r="A13" t="s">
        <v>418</v>
      </c>
    </row>
    <row r="14" spans="1:3" ht="15">
      <c r="A14" s="3" t="s">
        <v>419</v>
      </c>
      <c r="B14" t="s">
        <v>420</v>
      </c>
      <c r="C14" t="s">
        <v>421</v>
      </c>
    </row>
    <row r="15" ht="15">
      <c r="A15" t="s">
        <v>422</v>
      </c>
    </row>
    <row r="16" ht="15">
      <c r="A16" t="s">
        <v>423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5" t="s">
        <v>424</v>
      </c>
      <c r="B2" s="5"/>
      <c r="C2" s="5"/>
      <c r="D2" s="5"/>
      <c r="E2" s="5"/>
      <c r="F2" s="5"/>
    </row>
    <row r="4" spans="3:12" ht="15">
      <c r="C4" s="5" t="s">
        <v>425</v>
      </c>
      <c r="D4" s="5"/>
      <c r="G4" s="5" t="s">
        <v>426</v>
      </c>
      <c r="H4" s="5"/>
      <c r="K4" s="5" t="s">
        <v>427</v>
      </c>
      <c r="L4" s="5"/>
    </row>
    <row r="5" spans="3:8" ht="15">
      <c r="C5" s="10" t="s">
        <v>428</v>
      </c>
      <c r="D5" s="10"/>
      <c r="E5" s="10"/>
      <c r="F5" s="10"/>
      <c r="G5" s="10"/>
      <c r="H5" s="10"/>
    </row>
    <row r="6" ht="15">
      <c r="A6" s="3" t="s">
        <v>429</v>
      </c>
    </row>
    <row r="7" spans="1:8" ht="15">
      <c r="A7" t="s">
        <v>430</v>
      </c>
      <c r="D7" s="8">
        <v>-330</v>
      </c>
      <c r="H7" s="2">
        <v>342</v>
      </c>
    </row>
    <row r="8" ht="15">
      <c r="A8" s="3" t="s">
        <v>431</v>
      </c>
    </row>
    <row r="9" spans="1:8" ht="15">
      <c r="A9" t="s">
        <v>432</v>
      </c>
      <c r="D9" s="2">
        <v>62</v>
      </c>
      <c r="H9" s="2">
        <v>91</v>
      </c>
    </row>
    <row r="10" spans="1:8" ht="15">
      <c r="A10" t="s">
        <v>433</v>
      </c>
      <c r="D10" s="2">
        <v>406</v>
      </c>
      <c r="H10" s="2">
        <v>32</v>
      </c>
    </row>
    <row r="11" spans="1:8" ht="15">
      <c r="A11" t="s">
        <v>434</v>
      </c>
      <c r="D11" t="s">
        <v>64</v>
      </c>
      <c r="H11" s="2">
        <v>3</v>
      </c>
    </row>
    <row r="12" spans="1:8" ht="15">
      <c r="A12" t="s">
        <v>435</v>
      </c>
      <c r="D12" s="8">
        <v>-4</v>
      </c>
      <c r="H12" s="2">
        <v>5</v>
      </c>
    </row>
    <row r="13" spans="1:8" ht="15">
      <c r="A13" t="s">
        <v>436</v>
      </c>
      <c r="D13" s="2">
        <v>134</v>
      </c>
      <c r="H13" s="2">
        <v>473</v>
      </c>
    </row>
    <row r="14" spans="1:8" ht="15">
      <c r="A14" t="s">
        <v>437</v>
      </c>
      <c r="D14" t="s">
        <v>64</v>
      </c>
      <c r="H14" s="2">
        <v>36</v>
      </c>
    </row>
    <row r="15" spans="1:12" ht="15">
      <c r="A15" t="s">
        <v>438</v>
      </c>
      <c r="D15" s="2">
        <v>134</v>
      </c>
      <c r="H15" s="2">
        <v>437</v>
      </c>
      <c r="L15" s="2">
        <v>286</v>
      </c>
    </row>
  </sheetData>
  <sheetProtection selectLockedCells="1" selectUnlockedCells="1"/>
  <mergeCells count="5">
    <mergeCell ref="A2:F2"/>
    <mergeCell ref="C4:D4"/>
    <mergeCell ref="G4:H4"/>
    <mergeCell ref="K4:L4"/>
    <mergeCell ref="C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5" t="s">
        <v>439</v>
      </c>
      <c r="B2" s="5"/>
      <c r="C2" s="5"/>
      <c r="D2" s="5"/>
      <c r="E2" s="5"/>
      <c r="F2" s="5"/>
    </row>
    <row r="4" spans="3:12" ht="15">
      <c r="C4" s="5" t="s">
        <v>425</v>
      </c>
      <c r="D4" s="5"/>
      <c r="G4" s="5" t="s">
        <v>426</v>
      </c>
      <c r="H4" s="5"/>
      <c r="K4" s="5" t="s">
        <v>427</v>
      </c>
      <c r="L4" s="5"/>
    </row>
    <row r="5" spans="3:12" ht="15">
      <c r="C5" s="10" t="s">
        <v>428</v>
      </c>
      <c r="D5" s="10"/>
      <c r="E5" s="10"/>
      <c r="F5" s="10"/>
      <c r="G5" s="10"/>
      <c r="H5" s="10"/>
      <c r="K5" s="10"/>
      <c r="L5" s="10"/>
    </row>
    <row r="6" ht="15">
      <c r="A6" s="3" t="s">
        <v>440</v>
      </c>
    </row>
    <row r="7" spans="1:8" ht="15">
      <c r="A7" t="s">
        <v>441</v>
      </c>
      <c r="D7" s="8">
        <v>-423</v>
      </c>
      <c r="H7" s="2">
        <v>524</v>
      </c>
    </row>
    <row r="8" ht="15">
      <c r="A8" s="3" t="s">
        <v>442</v>
      </c>
    </row>
    <row r="9" spans="1:8" ht="15">
      <c r="A9" t="s">
        <v>443</v>
      </c>
      <c r="D9" s="2">
        <v>80</v>
      </c>
      <c r="H9" s="2">
        <v>112</v>
      </c>
    </row>
    <row r="10" spans="1:8" ht="15">
      <c r="A10" t="s">
        <v>444</v>
      </c>
      <c r="D10" s="2">
        <v>548</v>
      </c>
      <c r="H10" s="2">
        <v>41</v>
      </c>
    </row>
    <row r="11" spans="1:8" ht="15">
      <c r="A11" t="s">
        <v>445</v>
      </c>
      <c r="D11" s="2">
        <v>205</v>
      </c>
      <c r="H11" s="2">
        <v>677</v>
      </c>
    </row>
    <row r="12" spans="1:8" ht="15">
      <c r="A12" t="s">
        <v>446</v>
      </c>
      <c r="D12" s="8">
        <v>-9</v>
      </c>
      <c r="H12" s="8">
        <v>-15</v>
      </c>
    </row>
    <row r="13" spans="1:8" ht="15">
      <c r="A13" t="s">
        <v>447</v>
      </c>
      <c r="D13" s="2">
        <v>214</v>
      </c>
      <c r="H13" s="2">
        <v>692</v>
      </c>
    </row>
    <row r="14" spans="1:8" ht="15">
      <c r="A14" t="s">
        <v>448</v>
      </c>
      <c r="D14" s="2">
        <v>133</v>
      </c>
      <c r="H14" s="2">
        <v>136</v>
      </c>
    </row>
    <row r="15" spans="1:8" ht="15">
      <c r="A15" t="s">
        <v>449</v>
      </c>
      <c r="D15" s="2">
        <v>347</v>
      </c>
      <c r="H15" s="2">
        <v>828</v>
      </c>
    </row>
    <row r="16" spans="1:8" ht="15">
      <c r="A16" t="s">
        <v>450</v>
      </c>
      <c r="D16" s="8">
        <v>-107</v>
      </c>
      <c r="H16" s="8">
        <v>-244</v>
      </c>
    </row>
    <row r="17" spans="1:8" ht="15">
      <c r="A17" t="s">
        <v>451</v>
      </c>
      <c r="D17" t="s">
        <v>64</v>
      </c>
      <c r="H17" s="2">
        <v>1</v>
      </c>
    </row>
    <row r="18" spans="1:12" ht="15">
      <c r="A18" t="e">
        <f>#N/A</f>
        <v>#VALUE!</v>
      </c>
      <c r="D18" s="2">
        <v>240</v>
      </c>
      <c r="H18" s="2">
        <v>585</v>
      </c>
      <c r="L18" s="2">
        <v>413</v>
      </c>
    </row>
    <row r="19" spans="1:8" ht="15">
      <c r="A19" t="s">
        <v>452</v>
      </c>
      <c r="D19" s="2">
        <v>7388</v>
      </c>
      <c r="H19" s="2">
        <v>8021</v>
      </c>
    </row>
    <row r="20" spans="1:8" ht="15">
      <c r="A20" t="s">
        <v>453</v>
      </c>
      <c r="D20" s="8">
        <v>-417</v>
      </c>
      <c r="H20" s="8">
        <v>-670</v>
      </c>
    </row>
    <row r="21" spans="1:8" ht="15">
      <c r="A21" t="s">
        <v>454</v>
      </c>
      <c r="D21" s="8">
        <v>-927</v>
      </c>
      <c r="H21" s="8">
        <v>-1109</v>
      </c>
    </row>
    <row r="22" spans="1:8" ht="15">
      <c r="A22" t="s">
        <v>455</v>
      </c>
      <c r="D22" s="8">
        <v>-1576</v>
      </c>
      <c r="H22" s="8">
        <v>-1455</v>
      </c>
    </row>
    <row r="23" spans="1:8" ht="15">
      <c r="A23" t="s">
        <v>456</v>
      </c>
      <c r="D23" s="2">
        <v>1804</v>
      </c>
      <c r="H23" s="2">
        <v>1569</v>
      </c>
    </row>
    <row r="24" spans="1:12" ht="15">
      <c r="A24" t="e">
        <f>#N/A</f>
        <v>#VALUE!</v>
      </c>
      <c r="D24" s="2">
        <v>6272</v>
      </c>
      <c r="H24" s="2">
        <v>6356</v>
      </c>
      <c r="L24" s="2">
        <v>6314</v>
      </c>
    </row>
    <row r="25" spans="1:12" ht="15">
      <c r="A25" t="s">
        <v>457</v>
      </c>
      <c r="D25" t="s">
        <v>458</v>
      </c>
      <c r="H25" t="s">
        <v>459</v>
      </c>
      <c r="L25" t="s">
        <v>460</v>
      </c>
    </row>
  </sheetData>
  <sheetProtection selectLockedCells="1" selectUnlockedCells="1"/>
  <mergeCells count="6">
    <mergeCell ref="A2:F2"/>
    <mergeCell ref="C4:D4"/>
    <mergeCell ref="G4:H4"/>
    <mergeCell ref="K4:L4"/>
    <mergeCell ref="C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49.7109375" style="0" customWidth="1"/>
    <col min="3" max="4" width="16.7109375" style="0" customWidth="1"/>
    <col min="5" max="5" width="13.7109375" style="0" customWidth="1"/>
    <col min="6" max="16384" width="8.7109375" style="0" customWidth="1"/>
  </cols>
  <sheetData>
    <row r="2" spans="1:6" ht="15">
      <c r="A2" s="5" t="s">
        <v>26</v>
      </c>
      <c r="B2" s="5"/>
      <c r="C2" s="5"/>
      <c r="D2" s="5"/>
      <c r="E2" s="5"/>
      <c r="F2" s="5"/>
    </row>
    <row r="4" spans="1:5" ht="39.75" customHeight="1">
      <c r="A4" s="3" t="s">
        <v>59</v>
      </c>
      <c r="B4" s="6" t="s">
        <v>60</v>
      </c>
      <c r="C4" s="6" t="s">
        <v>61</v>
      </c>
      <c r="D4" s="6" t="s">
        <v>62</v>
      </c>
      <c r="E4" s="6" t="s">
        <v>63</v>
      </c>
    </row>
    <row r="5" spans="1:5" ht="15">
      <c r="A5" s="3" t="s">
        <v>50</v>
      </c>
      <c r="B5" s="2">
        <v>74986</v>
      </c>
      <c r="C5" s="2">
        <v>80003</v>
      </c>
      <c r="D5" t="s">
        <v>64</v>
      </c>
      <c r="E5" s="2">
        <v>154989</v>
      </c>
    </row>
    <row r="6" spans="1:5" ht="15">
      <c r="A6" s="3" t="s">
        <v>51</v>
      </c>
      <c r="B6" s="2">
        <v>74986</v>
      </c>
      <c r="C6" s="2">
        <v>80003</v>
      </c>
      <c r="D6" s="2">
        <v>39020</v>
      </c>
      <c r="E6" s="2">
        <v>194009</v>
      </c>
    </row>
    <row r="7" spans="1:5" ht="15">
      <c r="A7" s="3" t="s">
        <v>52</v>
      </c>
      <c r="B7" s="2">
        <v>87484</v>
      </c>
      <c r="C7" s="2">
        <v>80003</v>
      </c>
      <c r="D7" t="s">
        <v>64</v>
      </c>
      <c r="E7" s="2">
        <v>167487</v>
      </c>
    </row>
    <row r="8" spans="1:5" ht="15">
      <c r="A8" s="3" t="s">
        <v>53</v>
      </c>
      <c r="B8" s="2">
        <v>75000</v>
      </c>
      <c r="C8" s="2">
        <v>80003</v>
      </c>
      <c r="D8" s="2">
        <v>10841</v>
      </c>
      <c r="E8" s="2">
        <v>165844</v>
      </c>
    </row>
    <row r="9" spans="1:5" ht="15">
      <c r="A9" s="3" t="s">
        <v>54</v>
      </c>
      <c r="B9" s="2">
        <v>82500</v>
      </c>
      <c r="C9" s="2">
        <v>80003</v>
      </c>
      <c r="D9" s="2">
        <v>16014</v>
      </c>
      <c r="E9" s="2">
        <v>178517</v>
      </c>
    </row>
    <row r="10" spans="1:5" ht="15">
      <c r="A10" s="3" t="s">
        <v>55</v>
      </c>
      <c r="B10" s="2">
        <v>82496</v>
      </c>
      <c r="C10" s="2">
        <v>80003</v>
      </c>
      <c r="D10" s="2">
        <v>7610</v>
      </c>
      <c r="E10" s="2">
        <v>170109</v>
      </c>
    </row>
    <row r="11" spans="1:5" ht="15">
      <c r="A11" s="3" t="s">
        <v>56</v>
      </c>
      <c r="B11" s="2">
        <v>87484</v>
      </c>
      <c r="C11" s="2">
        <v>80003</v>
      </c>
      <c r="D11" t="s">
        <v>64</v>
      </c>
      <c r="E11" s="2">
        <v>167487</v>
      </c>
    </row>
    <row r="12" spans="1:5" ht="15">
      <c r="A12" s="3" t="s">
        <v>57</v>
      </c>
      <c r="B12" s="2">
        <v>75000</v>
      </c>
      <c r="C12" s="2">
        <v>80003</v>
      </c>
      <c r="D12" s="2">
        <v>9369</v>
      </c>
      <c r="E12" s="2">
        <v>164372</v>
      </c>
    </row>
    <row r="13" spans="1:5" ht="15">
      <c r="A13" s="3" t="s">
        <v>58</v>
      </c>
      <c r="B13" s="2">
        <v>75000</v>
      </c>
      <c r="C13" s="2">
        <v>80003</v>
      </c>
      <c r="D13" s="2">
        <v>104087</v>
      </c>
      <c r="E13" s="2">
        <v>259090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3" width="12.7109375" style="0" customWidth="1"/>
    <col min="4" max="16384" width="8.7109375" style="0" customWidth="1"/>
  </cols>
  <sheetData>
    <row r="2" spans="1:6" ht="15">
      <c r="A2" s="5" t="s">
        <v>65</v>
      </c>
      <c r="B2" s="5"/>
      <c r="C2" s="5"/>
      <c r="D2" s="5"/>
      <c r="E2" s="5"/>
      <c r="F2" s="5"/>
    </row>
    <row r="4" spans="1:3" ht="39.75" customHeight="1">
      <c r="A4" s="3" t="s">
        <v>59</v>
      </c>
      <c r="B4" s="6" t="s">
        <v>66</v>
      </c>
      <c r="C4" s="6" t="s">
        <v>67</v>
      </c>
    </row>
    <row r="5" spans="1:3" ht="15">
      <c r="A5" s="3" t="s">
        <v>68</v>
      </c>
      <c r="B5" s="2">
        <v>1925</v>
      </c>
      <c r="C5" t="s">
        <v>64</v>
      </c>
    </row>
    <row r="6" spans="1:3" ht="15">
      <c r="A6" s="3" t="s">
        <v>51</v>
      </c>
      <c r="B6" s="2">
        <v>1925</v>
      </c>
      <c r="C6" s="2">
        <v>33621</v>
      </c>
    </row>
    <row r="7" spans="1:3" ht="15">
      <c r="A7" s="3" t="s">
        <v>53</v>
      </c>
      <c r="B7" t="s">
        <v>64</v>
      </c>
      <c r="C7" s="2">
        <v>11059</v>
      </c>
    </row>
    <row r="8" spans="1:3" ht="15">
      <c r="A8" s="3" t="s">
        <v>54</v>
      </c>
      <c r="B8" t="s">
        <v>64</v>
      </c>
      <c r="C8" s="2">
        <v>15610</v>
      </c>
    </row>
    <row r="9" spans="1:3" ht="15">
      <c r="A9" s="3" t="s">
        <v>55</v>
      </c>
      <c r="B9" s="2">
        <v>1925</v>
      </c>
      <c r="C9" s="2">
        <v>7330</v>
      </c>
    </row>
    <row r="10" spans="1:3" ht="15">
      <c r="A10" s="3" t="s">
        <v>57</v>
      </c>
      <c r="B10" t="s">
        <v>64</v>
      </c>
      <c r="C10" s="2">
        <v>9790</v>
      </c>
    </row>
    <row r="11" spans="1:3" ht="15">
      <c r="A11" s="3" t="s">
        <v>58</v>
      </c>
      <c r="B11" t="s">
        <v>64</v>
      </c>
      <c r="C11" s="2">
        <v>91402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3" width="34.7109375" style="0" customWidth="1"/>
    <col min="4" max="4" width="29.7109375" style="0" customWidth="1"/>
    <col min="5" max="16384" width="8.7109375" style="0" customWidth="1"/>
  </cols>
  <sheetData>
    <row r="2" spans="1:4" ht="39.75" customHeight="1">
      <c r="A2" t="s">
        <v>59</v>
      </c>
      <c r="B2" s="1" t="s">
        <v>69</v>
      </c>
      <c r="C2" s="1" t="s">
        <v>70</v>
      </c>
      <c r="D2" s="1" t="s">
        <v>71</v>
      </c>
    </row>
    <row r="3" spans="1:4" ht="15">
      <c r="A3" s="3" t="s">
        <v>72</v>
      </c>
      <c r="B3" s="2">
        <v>825000</v>
      </c>
      <c r="C3" s="2">
        <v>872400</v>
      </c>
      <c r="D3" s="7">
        <v>5.75</v>
      </c>
    </row>
    <row r="4" spans="1:4" ht="15">
      <c r="A4" s="3" t="s">
        <v>73</v>
      </c>
      <c r="B4" t="s">
        <v>74</v>
      </c>
      <c r="C4" s="2">
        <v>430000</v>
      </c>
      <c r="D4" s="7">
        <v>7.5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46.7109375" style="0" customWidth="1"/>
    <col min="3" max="3" width="10.7109375" style="0" customWidth="1"/>
    <col min="4" max="4" width="48.7109375" style="0" customWidth="1"/>
    <col min="5" max="5" width="10.7109375" style="0" customWidth="1"/>
    <col min="6" max="6" width="22.7109375" style="0" customWidth="1"/>
    <col min="7" max="7" width="10.7109375" style="0" customWidth="1"/>
    <col min="8" max="16384" width="8.7109375" style="0" customWidth="1"/>
  </cols>
  <sheetData>
    <row r="2" spans="1:6" ht="15">
      <c r="A2" s="5" t="s">
        <v>22</v>
      </c>
      <c r="B2" s="5"/>
      <c r="C2" s="5"/>
      <c r="D2" s="5"/>
      <c r="E2" s="5"/>
      <c r="F2" s="5"/>
    </row>
    <row r="4" spans="1:6" ht="39.75" customHeight="1">
      <c r="A4" t="s">
        <v>59</v>
      </c>
      <c r="B4" s="1" t="s">
        <v>75</v>
      </c>
      <c r="D4" s="1" t="s">
        <v>76</v>
      </c>
      <c r="F4" s="1" t="s">
        <v>77</v>
      </c>
    </row>
    <row r="5" spans="1:6" ht="15">
      <c r="A5" s="3" t="s">
        <v>78</v>
      </c>
      <c r="B5" s="2">
        <v>200</v>
      </c>
      <c r="D5" t="s">
        <v>64</v>
      </c>
      <c r="F5" t="s">
        <v>64</v>
      </c>
    </row>
    <row r="6" spans="1:7" ht="15">
      <c r="A6" s="3" t="s">
        <v>79</v>
      </c>
      <c r="B6" s="2">
        <v>85</v>
      </c>
      <c r="D6" t="s">
        <v>64</v>
      </c>
      <c r="E6" s="8">
        <v>-1</v>
      </c>
      <c r="F6" t="s">
        <v>64</v>
      </c>
      <c r="G6" s="8">
        <v>-1</v>
      </c>
    </row>
    <row r="7" spans="1:6" ht="15">
      <c r="A7" s="3" t="s">
        <v>72</v>
      </c>
      <c r="B7" s="2">
        <v>110</v>
      </c>
      <c r="D7" t="s">
        <v>64</v>
      </c>
      <c r="F7" t="s">
        <v>64</v>
      </c>
    </row>
    <row r="8" spans="1:6" ht="15">
      <c r="A8" s="3" t="s">
        <v>80</v>
      </c>
      <c r="B8" s="2">
        <v>100</v>
      </c>
      <c r="D8" t="s">
        <v>64</v>
      </c>
      <c r="F8" t="s">
        <v>64</v>
      </c>
    </row>
    <row r="9" spans="1:6" ht="15">
      <c r="A9" s="3" t="s">
        <v>81</v>
      </c>
      <c r="B9" s="2">
        <v>75</v>
      </c>
      <c r="D9" t="s">
        <v>64</v>
      </c>
      <c r="F9" t="s">
        <v>64</v>
      </c>
    </row>
    <row r="10" spans="1:6" ht="15">
      <c r="A10" s="3" t="s">
        <v>73</v>
      </c>
      <c r="B10" s="2">
        <v>50</v>
      </c>
      <c r="C10" s="8">
        <v>-2</v>
      </c>
      <c r="D10" t="s">
        <v>64</v>
      </c>
      <c r="F10" t="s">
        <v>64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28.7109375" style="0" customWidth="1"/>
    <col min="3" max="16384" width="8.7109375" style="0" customWidth="1"/>
  </cols>
  <sheetData>
    <row r="2" spans="1:2" ht="39.75" customHeight="1">
      <c r="A2" s="3" t="s">
        <v>59</v>
      </c>
      <c r="B2" s="6" t="s">
        <v>82</v>
      </c>
    </row>
    <row r="3" spans="1:2" ht="15">
      <c r="A3" s="3" t="s">
        <v>83</v>
      </c>
      <c r="B3" s="2">
        <v>3487350</v>
      </c>
    </row>
    <row r="4" spans="1:2" ht="15">
      <c r="A4" s="3" t="s">
        <v>72</v>
      </c>
      <c r="B4" s="2">
        <v>1113776</v>
      </c>
    </row>
    <row r="5" spans="1:2" ht="15">
      <c r="A5" s="3" t="s">
        <v>84</v>
      </c>
      <c r="B5" s="2">
        <v>618886</v>
      </c>
    </row>
    <row r="6" spans="1:2" ht="15">
      <c r="A6" s="3" t="s">
        <v>85</v>
      </c>
      <c r="B6" s="2">
        <v>780004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28.7109375" style="0" customWidth="1"/>
    <col min="3" max="16384" width="8.7109375" style="0" customWidth="1"/>
  </cols>
  <sheetData>
    <row r="2" spans="1:2" ht="39.75" customHeight="1">
      <c r="A2" s="3" t="s">
        <v>59</v>
      </c>
      <c r="B2" s="6" t="s">
        <v>82</v>
      </c>
    </row>
    <row r="3" spans="1:2" ht="15">
      <c r="A3" s="3" t="s">
        <v>78</v>
      </c>
      <c r="B3" s="2">
        <v>4800000</v>
      </c>
    </row>
    <row r="4" spans="1:2" ht="15">
      <c r="A4" s="3" t="s">
        <v>79</v>
      </c>
      <c r="B4" s="2">
        <v>637796</v>
      </c>
    </row>
    <row r="5" spans="1:2" ht="15">
      <c r="A5" s="3" t="s">
        <v>72</v>
      </c>
      <c r="B5" s="2">
        <v>1177740</v>
      </c>
    </row>
    <row r="6" spans="1:2" ht="15">
      <c r="A6" s="3" t="s">
        <v>80</v>
      </c>
      <c r="B6" s="2">
        <v>1080000</v>
      </c>
    </row>
    <row r="7" spans="1:2" ht="15">
      <c r="A7" s="3" t="s">
        <v>86</v>
      </c>
      <c r="B7" s="2">
        <v>324000</v>
      </c>
    </row>
    <row r="8" spans="1:2" ht="15">
      <c r="A8" s="3" t="s">
        <v>73</v>
      </c>
      <c r="B8" s="2">
        <v>240000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2024-04-11T10:56:44Z</dcterms:created>
  <dcterms:modified xsi:type="dcterms:W3CDTF">2024-04-11T10:56:44Z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