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e" sheetId="1" r:id="rId1"/>
    <sheet name="condensed consolidated sta" sheetId="2" r:id="rId2"/>
    <sheet name="condensed consolidated bal" sheetId="3" r:id="rId3"/>
    <sheet name="foot locker inc" sheetId="4" r:id="rId4"/>
    <sheet name="selling and gross square f" sheetId="5" r:id="rId5"/>
    <sheet name="reconciliation of nongaap" sheetId="6" r:id="rId6"/>
    <sheet name="reconciliation of nongaap -1" sheetId="7" r:id="rId7"/>
    <sheet name="reconciliation of nongaap -2" sheetId="8" r:id="rId8"/>
    <sheet name="reconciliation of nongaap -3" sheetId="9" r:id="rId9"/>
  </sheets>
  <definedNames/>
  <calcPr fullCalcOnLoad="1"/>
</workbook>
</file>

<file path=xl/sharedStrings.xml><?xml version="1.0" encoding="utf-8"?>
<sst xmlns="http://schemas.openxmlformats.org/spreadsheetml/2006/main" count="212" uniqueCount="133">
  <si>
    <t>see</t>
  </si>
  <si>
    <t>o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</si>
  <si>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</si>
  <si>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</si>
  <si>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</si>
  <si>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</si>
  <si>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Condensed Consolidated Statements of Operations</t>
  </si>
  <si>
    <t>Fourth
Quarter
2014</t>
  </si>
  <si>
    <t>Fourth
Quarter
2013</t>
  </si>
  <si>
    <t>Full Year
2014</t>
  </si>
  <si>
    <t>Full Year
2013</t>
  </si>
  <si>
    <t>Sales</t>
  </si>
  <si>
    <t>$1, 911</t>
  </si>
  <si>
    <t>Cost of sales</t>
  </si>
  <si>
    <t>SG&amp;A</t>
  </si>
  <si>
    <t>Depreciation and amortization</t>
  </si>
  <si>
    <t>Impairment and other charges</t>
  </si>
  <si>
    <t>-</t>
  </si>
  <si>
    <t>Interest expense, net</t>
  </si>
  <si>
    <t>Other income</t>
  </si>
  <si>
    <t>Income before taxes</t>
  </si>
  <si>
    <t>Income tax expense</t>
  </si>
  <si>
    <t>Net income</t>
  </si>
  <si>
    <t>Diluted EPS</t>
  </si>
  <si>
    <t>Weighted-average diluted shares outstanding</t>
  </si>
  <si>
    <t>Non-GAAP Results, After Tax</t>
  </si>
  <si>
    <t>RPG acquisition costs (1)</t>
  </si>
  <si>
    <t>Impairment and other charges (2)</t>
  </si>
  <si>
    <t>Gain on property sale (3)</t>
  </si>
  <si>
    <t>Tax items (4)</t>
  </si>
  <si>
    <t>Non-GAAP net income</t>
  </si>
  <si>
    <t>Non-GAAP diluted EPS</t>
  </si>
  <si>
    <t>Condensed Consolidated Balance Sheets</t>
  </si>
  <si>
    <t>January 31,
 2015</t>
  </si>
  <si>
    <t>February 1,
 2014</t>
  </si>
  <si>
    <t>Assets</t>
  </si>
  <si>
    <t>CURRENT ASSETS</t>
  </si>
  <si>
    <t>Cash, cash equivalents and short-term investments</t>
  </si>
  <si>
    <t>Merchandise inventories</t>
  </si>
  <si>
    <t>Other current assets</t>
  </si>
  <si>
    <t>Property and equipment, net</t>
  </si>
  <si>
    <t>Deferred tax assets</t>
  </si>
  <si>
    <t>Other assets</t>
  </si>
  <si>
    <t>Liabilities and Shareholders’ Equity</t>
  </si>
  <si>
    <t>CURRENT LIABILITIES</t>
  </si>
  <si>
    <t>Accounts payable</t>
  </si>
  <si>
    <t>Accrued and other liabilities</t>
  </si>
  <si>
    <t>Current portion of capital lease obligations</t>
  </si>
  <si>
    <t>Long-term debt and obligations under capital leases</t>
  </si>
  <si>
    <t>Other liabilities</t>
  </si>
  <si>
    <t>SHAREHOLDERS’ EQUITY</t>
  </si>
  <si>
    <t>FOOT LOCKER, INC.</t>
  </si>
  <si>
    <t>Opened</t>
  </si>
  <si>
    <t>Closed</t>
  </si>
  <si>
    <t>Relocations
 /Remodels</t>
  </si>
  <si>
    <t>Foot Locker US</t>
  </si>
  <si>
    <t>Foot Locker Europe</t>
  </si>
  <si>
    <t>Foot Locker Canada</t>
  </si>
  <si>
    <t>Foot Locker Asia Pacific</t>
  </si>
  <si>
    <t>Lady Foot Locker/SIX:02</t>
  </si>
  <si>
    <t>Kids Foot Locker</t>
  </si>
  <si>
    <t>Footaction</t>
  </si>
  <si>
    <t>Champs Sports</t>
  </si>
  <si>
    <t>Runners Point</t>
  </si>
  <si>
    <t>Sidestep</t>
  </si>
  <si>
    <t>Total</t>
  </si>
  <si>
    <t>Selling and gross square footage are as follows:</t>
  </si>
  <si>
    <t>February 1, 2014</t>
  </si>
  <si>
    <t>January 31, 2015</t>
  </si>
  <si>
    <t>(in thousands)</t>
  </si>
  <si>
    <t>Selling</t>
  </si>
  <si>
    <t>Gross</t>
  </si>
  <si>
    <t>Reconciliation of Non-GAAP Measures</t>
  </si>
  <si>
    <t>2014</t>
  </si>
  <si>
    <t>2013</t>
  </si>
  <si>
    <t>2012</t>
  </si>
  <si>
    <t>(in millions, except per share amounts)</t>
  </si>
  <si>
    <t>Sales:</t>
  </si>
  <si>
    <t>53rd week</t>
  </si>
  <si>
    <t>—</t>
  </si>
  <si>
    <t>Sales excluding 53rd week (non-GAAP)</t>
  </si>
  <si>
    <t>Pre-tax income:</t>
  </si>
  <si>
    <t>Income before income taxes</t>
  </si>
  <si>
    <t>Pre-tax amounts excluded from GAAP:</t>
  </si>
  <si>
    <t>Runners Point Group integration and acquisition costs</t>
  </si>
  <si>
    <t>Gain on sale of real estate</t>
  </si>
  <si>
    <t>Total pre-tax amounts excluded</t>
  </si>
  <si>
    <t>Income before income taxes (non-GAAP)</t>
  </si>
  <si>
    <t>Calculation of Earnings Before Interest and Taxes (EBIT):</t>
  </si>
  <si>
    <t>EBIT</t>
  </si>
  <si>
    <t>EBIT (non-GAAP)</t>
  </si>
  <si>
    <t>EBIT margin %</t>
  </si>
  <si>
    <t>11.4%</t>
  </si>
  <si>
    <t>10.3%</t>
  </si>
  <si>
    <t>9.9%</t>
  </si>
  <si>
    <t>EBIT margin % (non-GAAP)</t>
  </si>
  <si>
    <t>10.4%</t>
  </si>
  <si>
    <t>After-tax income:</t>
  </si>
  <si>
    <t>After-tax amounts excluded from GAAP:</t>
  </si>
  <si>
    <t>Runners Point Group acquisition and integration costs</t>
  </si>
  <si>
    <t>Gain on sale of property</t>
  </si>
  <si>
    <t>Settlement of foreign tax audits</t>
  </si>
  <si>
    <t>Canadian tax rate changes</t>
  </si>
  <si>
    <t>Net income (non-GAAP)</t>
  </si>
  <si>
    <t>Net income margin %</t>
  </si>
  <si>
    <t>7.3%</t>
  </si>
  <si>
    <t>6.6%</t>
  </si>
  <si>
    <t>6.4%</t>
  </si>
  <si>
    <t>Net income margin % (non-GAAP)</t>
  </si>
  <si>
    <t>6.2%</t>
  </si>
  <si>
    <t>Diluted earnings per share:</t>
  </si>
  <si>
    <t>ROA (1)</t>
  </si>
  <si>
    <t>14.7%</t>
  </si>
  <si>
    <t>12.5%</t>
  </si>
  <si>
    <t>12.4%</t>
  </si>
  <si>
    <t>ROIC % (non-GAAP)(2)</t>
  </si>
  <si>
    <t>15.0%</t>
  </si>
  <si>
    <t>14.1%</t>
  </si>
  <si>
    <t>14.2%</t>
  </si>
  <si>
    <t>Represents net income of $520 million, $429 million, and $397
    million divided by average total assets of $3,532 million, $3,427 million, and $3,209 million for 2014, 2013, and 2012, respectively.</t>
  </si>
  <si>
    <t>See below for the calculation of ROIC.</t>
  </si>
  <si>
    <t>(in millions)</t>
  </si>
  <si>
    <t>+ Rent expense</t>
  </si>
  <si>
    <t>- Estimated depreciation on capitalized operating leases (3)</t>
  </si>
  <si>
    <t>Net operating profit</t>
  </si>
  <si>
    <t>- Adjusted income tax expense (4)</t>
  </si>
  <si>
    <t>Average total assets</t>
  </si>
  <si>
    <t>- Average cash, cash equivalents and short-term investments</t>
  </si>
  <si>
    <t>- Average non-interest bearing current liabilities</t>
  </si>
  <si>
    <t>- Average merchandise inventories</t>
  </si>
  <si>
    <t>+ Average estimated asset base of capitalized operating leases (3)</t>
  </si>
  <si>
    <t>+ 13-month average merchandise inventories</t>
  </si>
  <si>
    <t>ROIC 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</si>
</sst>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6" spans="1:2" ht="15">
      <c r="A6" t="s">
        <v>1</v>
      </c>
      <c r="B6" t="s">
        <v>3</v>
      </c>
    </row>
    <row r="8" spans="1:2" ht="15">
      <c r="A8" t="s">
        <v>1</v>
      </c>
      <c r="B8" t="s">
        <v>4</v>
      </c>
    </row>
    <row r="10" spans="1:2" ht="15">
      <c r="A10" t="s">
        <v>1</v>
      </c>
      <c r="B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3:15" ht="39.75" customHeight="1">
      <c r="C4" s="2" t="s">
        <v>7</v>
      </c>
      <c r="D4" s="2"/>
      <c r="F4" s="2" t="s">
        <v>8</v>
      </c>
      <c r="G4" s="2"/>
      <c r="J4" s="2" t="s">
        <v>9</v>
      </c>
      <c r="K4" s="2"/>
      <c r="N4" s="2" t="s">
        <v>10</v>
      </c>
      <c r="O4" s="2"/>
    </row>
    <row r="5" spans="1:15" ht="15">
      <c r="A5" t="s">
        <v>11</v>
      </c>
      <c r="C5" s="3" t="s">
        <v>12</v>
      </c>
      <c r="D5" s="3"/>
      <c r="F5" s="4">
        <v>1791</v>
      </c>
      <c r="G5" s="4"/>
      <c r="J5" s="4">
        <v>7151</v>
      </c>
      <c r="K5" s="4"/>
      <c r="N5" s="4">
        <v>6505</v>
      </c>
      <c r="O5" s="4"/>
    </row>
    <row r="7" spans="1:15" ht="15">
      <c r="A7" t="s">
        <v>13</v>
      </c>
      <c r="D7" s="5">
        <v>1282</v>
      </c>
      <c r="G7" s="5">
        <v>1209</v>
      </c>
      <c r="K7" s="5">
        <v>4777</v>
      </c>
      <c r="O7" s="5">
        <v>4372</v>
      </c>
    </row>
    <row r="8" spans="1:15" ht="15">
      <c r="A8" t="s">
        <v>14</v>
      </c>
      <c r="D8" s="5">
        <v>375</v>
      </c>
      <c r="G8" s="5">
        <v>365</v>
      </c>
      <c r="K8" s="5">
        <v>1426</v>
      </c>
      <c r="O8" s="5">
        <v>1334</v>
      </c>
    </row>
    <row r="9" spans="1:15" ht="15">
      <c r="A9" t="s">
        <v>15</v>
      </c>
      <c r="D9" s="5">
        <v>33</v>
      </c>
      <c r="G9" s="5">
        <v>36</v>
      </c>
      <c r="K9" s="5">
        <v>139</v>
      </c>
      <c r="O9" s="5">
        <v>133</v>
      </c>
    </row>
    <row r="10" spans="1:15" ht="15">
      <c r="A10" t="s">
        <v>16</v>
      </c>
      <c r="D10" s="5">
        <v>1</v>
      </c>
      <c r="G10" t="s">
        <v>17</v>
      </c>
      <c r="K10" s="5">
        <v>4</v>
      </c>
      <c r="O10" s="5">
        <v>2</v>
      </c>
    </row>
    <row r="11" spans="1:15" ht="15">
      <c r="A11" t="s">
        <v>18</v>
      </c>
      <c r="D11" s="5">
        <v>2</v>
      </c>
      <c r="G11" s="5">
        <v>1</v>
      </c>
      <c r="K11" s="5">
        <v>5</v>
      </c>
      <c r="O11" s="5">
        <v>5</v>
      </c>
    </row>
    <row r="12" spans="1:15" ht="15">
      <c r="A12" t="s">
        <v>19</v>
      </c>
      <c r="D12" s="6">
        <v>-6</v>
      </c>
      <c r="G12" s="6">
        <v>-1</v>
      </c>
      <c r="K12" s="6">
        <v>-9</v>
      </c>
      <c r="O12" s="6">
        <v>-4</v>
      </c>
    </row>
    <row r="13" spans="4:15" ht="15">
      <c r="D13" s="5">
        <v>1687</v>
      </c>
      <c r="G13" s="5">
        <v>1610</v>
      </c>
      <c r="K13" s="5">
        <v>6342</v>
      </c>
      <c r="O13" s="5">
        <v>5842</v>
      </c>
    </row>
    <row r="15" spans="1:15" ht="15">
      <c r="A15" t="s">
        <v>20</v>
      </c>
      <c r="C15" s="4">
        <v>224</v>
      </c>
      <c r="D15" s="4"/>
      <c r="F15" s="4">
        <v>181</v>
      </c>
      <c r="G15" s="4"/>
      <c r="J15" s="4">
        <v>809</v>
      </c>
      <c r="K15" s="4"/>
      <c r="N15" s="4">
        <v>663</v>
      </c>
      <c r="O15" s="4"/>
    </row>
    <row r="16" spans="1:15" ht="15">
      <c r="A16" t="s">
        <v>21</v>
      </c>
      <c r="D16" s="5">
        <v>78</v>
      </c>
      <c r="G16" s="5">
        <v>60</v>
      </c>
      <c r="K16" s="5">
        <v>289</v>
      </c>
      <c r="O16" s="5">
        <v>234</v>
      </c>
    </row>
    <row r="17" spans="1:15" ht="15">
      <c r="A17" t="s">
        <v>22</v>
      </c>
      <c r="C17" s="4">
        <v>146</v>
      </c>
      <c r="D17" s="4"/>
      <c r="F17" s="4">
        <v>121</v>
      </c>
      <c r="G17" s="4"/>
      <c r="J17" s="4">
        <v>520</v>
      </c>
      <c r="K17" s="4"/>
      <c r="N17" s="4">
        <v>429</v>
      </c>
      <c r="O17" s="4"/>
    </row>
    <row r="19" spans="1:15" ht="15">
      <c r="A19" t="s">
        <v>23</v>
      </c>
      <c r="C19" s="7">
        <v>1.01</v>
      </c>
      <c r="D19" s="7"/>
      <c r="F19" s="7">
        <v>0.81</v>
      </c>
      <c r="G19" s="7"/>
      <c r="J19" s="7">
        <v>3.56</v>
      </c>
      <c r="K19" s="7"/>
      <c r="N19" s="7">
        <v>2.85</v>
      </c>
      <c r="O19" s="7"/>
    </row>
    <row r="21" spans="1:15" ht="15">
      <c r="A21" t="s">
        <v>24</v>
      </c>
      <c r="D21" s="8">
        <v>144.3</v>
      </c>
      <c r="G21" s="8">
        <v>148.4</v>
      </c>
      <c r="K21" s="8">
        <v>146</v>
      </c>
      <c r="O21" s="8">
        <v>150.5</v>
      </c>
    </row>
    <row r="23" spans="3:15" ht="39.75" customHeight="1">
      <c r="C23" s="2" t="s">
        <v>7</v>
      </c>
      <c r="D23" s="2"/>
      <c r="F23" s="2" t="s">
        <v>8</v>
      </c>
      <c r="G23" s="2"/>
      <c r="J23" s="2" t="s">
        <v>9</v>
      </c>
      <c r="K23" s="2"/>
      <c r="N23" s="2" t="s">
        <v>10</v>
      </c>
      <c r="O23" s="2"/>
    </row>
    <row r="25" ht="15">
      <c r="A25" s="9" t="s">
        <v>25</v>
      </c>
    </row>
    <row r="27" spans="1:15" ht="15">
      <c r="A27" t="s">
        <v>26</v>
      </c>
      <c r="F27" s="4">
        <v>1</v>
      </c>
      <c r="G27" s="4"/>
      <c r="J27" s="4">
        <v>2</v>
      </c>
      <c r="K27" s="4"/>
      <c r="N27" s="4">
        <v>5</v>
      </c>
      <c r="O27" s="4"/>
    </row>
    <row r="29" spans="1:15" ht="15">
      <c r="A29" t="s">
        <v>27</v>
      </c>
      <c r="C29" s="4">
        <v>1</v>
      </c>
      <c r="D29" s="4"/>
      <c r="K29" s="5">
        <v>3</v>
      </c>
      <c r="O29" s="5">
        <v>1</v>
      </c>
    </row>
    <row r="31" spans="1:11" ht="15">
      <c r="A31" t="s">
        <v>28</v>
      </c>
      <c r="D31" s="6">
        <v>-3</v>
      </c>
      <c r="K31" s="6">
        <v>-3</v>
      </c>
    </row>
    <row r="33" spans="1:15" ht="15">
      <c r="A33" t="s">
        <v>29</v>
      </c>
      <c r="O33" s="6">
        <v>-3</v>
      </c>
    </row>
    <row r="35" spans="1:15" ht="15">
      <c r="A35" t="s">
        <v>30</v>
      </c>
      <c r="C35" s="4">
        <v>144</v>
      </c>
      <c r="D35" s="4"/>
      <c r="F35" s="4">
        <v>122</v>
      </c>
      <c r="G35" s="4"/>
      <c r="J35" s="4">
        <v>522</v>
      </c>
      <c r="K35" s="4"/>
      <c r="N35" s="4">
        <v>432</v>
      </c>
      <c r="O35" s="4"/>
    </row>
    <row r="37" spans="1:15" ht="15">
      <c r="A37" t="s">
        <v>31</v>
      </c>
      <c r="C37" s="7">
        <v>1</v>
      </c>
      <c r="D37" s="7"/>
      <c r="F37" s="7">
        <v>0.82</v>
      </c>
      <c r="G37" s="7"/>
      <c r="J37" s="7">
        <v>3.58</v>
      </c>
      <c r="K37" s="7"/>
      <c r="N37" s="7">
        <v>2.87</v>
      </c>
      <c r="O37" s="7"/>
    </row>
  </sheetData>
  <sheetProtection selectLockedCells="1" selectUnlockedCells="1"/>
  <mergeCells count="37">
    <mergeCell ref="A2:F2"/>
    <mergeCell ref="C4:D4"/>
    <mergeCell ref="F4:G4"/>
    <mergeCell ref="J4:K4"/>
    <mergeCell ref="N4:O4"/>
    <mergeCell ref="C5:D5"/>
    <mergeCell ref="F5:G5"/>
    <mergeCell ref="J5:K5"/>
    <mergeCell ref="N5:O5"/>
    <mergeCell ref="C15:D15"/>
    <mergeCell ref="F15:G15"/>
    <mergeCell ref="J15:K15"/>
    <mergeCell ref="N15:O15"/>
    <mergeCell ref="C17:D17"/>
    <mergeCell ref="F17:G17"/>
    <mergeCell ref="J17:K17"/>
    <mergeCell ref="N17:O17"/>
    <mergeCell ref="C19:D19"/>
    <mergeCell ref="F19:G19"/>
    <mergeCell ref="J19:K19"/>
    <mergeCell ref="N19:O19"/>
    <mergeCell ref="C23:D23"/>
    <mergeCell ref="F23:G23"/>
    <mergeCell ref="J23:K23"/>
    <mergeCell ref="N23:O23"/>
    <mergeCell ref="F27:G27"/>
    <mergeCell ref="J27:K27"/>
    <mergeCell ref="N27:O27"/>
    <mergeCell ref="C29:D29"/>
    <mergeCell ref="C35:D35"/>
    <mergeCell ref="F35:G35"/>
    <mergeCell ref="J35:K35"/>
    <mergeCell ref="N35:O35"/>
    <mergeCell ref="C37:D37"/>
    <mergeCell ref="F37:G37"/>
    <mergeCell ref="J37:K37"/>
    <mergeCell ref="N37:O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3:8" ht="39.75" customHeight="1">
      <c r="C4" s="10" t="s">
        <v>33</v>
      </c>
      <c r="D4" s="10"/>
      <c r="G4" s="10" t="s">
        <v>34</v>
      </c>
      <c r="H4" s="10"/>
    </row>
    <row r="5" ht="15">
      <c r="A5" t="s">
        <v>35</v>
      </c>
    </row>
    <row r="7" ht="15">
      <c r="A7" t="s">
        <v>36</v>
      </c>
    </row>
    <row r="8" spans="1:8" ht="15">
      <c r="A8" t="s">
        <v>37</v>
      </c>
      <c r="C8" s="4">
        <v>967</v>
      </c>
      <c r="D8" s="4"/>
      <c r="G8" s="4">
        <v>867</v>
      </c>
      <c r="H8" s="4"/>
    </row>
    <row r="9" spans="1:8" ht="15">
      <c r="A9" t="s">
        <v>38</v>
      </c>
      <c r="D9" s="5">
        <v>1250</v>
      </c>
      <c r="H9" s="5">
        <v>1220</v>
      </c>
    </row>
    <row r="10" spans="1:8" ht="15">
      <c r="A10" t="s">
        <v>39</v>
      </c>
      <c r="D10" s="5">
        <v>239</v>
      </c>
      <c r="H10" s="5">
        <v>263</v>
      </c>
    </row>
    <row r="11" spans="4:8" ht="15">
      <c r="D11" s="5">
        <v>2456</v>
      </c>
      <c r="H11" s="5">
        <v>2350</v>
      </c>
    </row>
    <row r="13" spans="1:8" ht="15">
      <c r="A13" t="s">
        <v>40</v>
      </c>
      <c r="D13" s="5">
        <v>620</v>
      </c>
      <c r="H13" s="5">
        <v>590</v>
      </c>
    </row>
    <row r="14" spans="1:8" ht="15">
      <c r="A14" t="s">
        <v>41</v>
      </c>
      <c r="D14" s="5">
        <v>221</v>
      </c>
      <c r="H14" s="5">
        <v>241</v>
      </c>
    </row>
    <row r="15" spans="1:8" ht="15">
      <c r="A15" t="s">
        <v>42</v>
      </c>
      <c r="D15" s="5">
        <v>280</v>
      </c>
      <c r="H15" s="5">
        <v>306</v>
      </c>
    </row>
    <row r="16" spans="3:8" ht="15">
      <c r="C16" s="4">
        <v>3577</v>
      </c>
      <c r="D16" s="4"/>
      <c r="G16" s="4">
        <v>3487</v>
      </c>
      <c r="H16" s="4"/>
    </row>
    <row r="18" ht="15">
      <c r="A18" t="s">
        <v>43</v>
      </c>
    </row>
    <row r="20" ht="15">
      <c r="A20" t="s">
        <v>44</v>
      </c>
    </row>
    <row r="21" spans="1:8" ht="15">
      <c r="A21" t="s">
        <v>45</v>
      </c>
      <c r="C21" s="4">
        <v>301</v>
      </c>
      <c r="D21" s="4"/>
      <c r="G21" s="4">
        <v>263</v>
      </c>
      <c r="H21" s="4"/>
    </row>
    <row r="22" spans="1:8" ht="15">
      <c r="A22" t="s">
        <v>46</v>
      </c>
      <c r="D22" s="5">
        <v>393</v>
      </c>
      <c r="H22" s="5">
        <v>360</v>
      </c>
    </row>
    <row r="23" spans="1:8" ht="15">
      <c r="A23" t="s">
        <v>47</v>
      </c>
      <c r="D23" s="5">
        <v>2</v>
      </c>
      <c r="H23" s="5">
        <v>3</v>
      </c>
    </row>
    <row r="24" spans="4:8" ht="15">
      <c r="D24" s="5">
        <v>696</v>
      </c>
      <c r="H24" s="5">
        <v>626</v>
      </c>
    </row>
    <row r="26" spans="1:8" ht="15">
      <c r="A26" t="s">
        <v>48</v>
      </c>
      <c r="D26" s="5">
        <v>132</v>
      </c>
      <c r="H26" s="5">
        <v>136</v>
      </c>
    </row>
    <row r="27" spans="1:8" ht="15">
      <c r="A27" t="s">
        <v>49</v>
      </c>
      <c r="D27" s="5">
        <v>253</v>
      </c>
      <c r="H27" s="5">
        <v>229</v>
      </c>
    </row>
    <row r="28" spans="1:8" ht="15">
      <c r="A28" t="s">
        <v>50</v>
      </c>
      <c r="D28" s="5">
        <v>2496</v>
      </c>
      <c r="H28" s="5">
        <v>2496</v>
      </c>
    </row>
    <row r="29" spans="3:8" ht="15">
      <c r="C29" s="4">
        <v>3577</v>
      </c>
      <c r="D29" s="4"/>
      <c r="G29" s="4">
        <v>3487</v>
      </c>
      <c r="H29" s="4"/>
    </row>
  </sheetData>
  <sheetProtection selectLockedCells="1" selectUnlockedCells="1"/>
  <mergeCells count="11">
    <mergeCell ref="A2:F2"/>
    <mergeCell ref="C4:D4"/>
    <mergeCell ref="G4:H4"/>
    <mergeCell ref="C8:D8"/>
    <mergeCell ref="G8:H8"/>
    <mergeCell ref="C16:D16"/>
    <mergeCell ref="G16:H16"/>
    <mergeCell ref="C21:D21"/>
    <mergeCell ref="G21:H21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22.7109375" style="0" customWidth="1"/>
    <col min="14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3:13" ht="39.75" customHeight="1">
      <c r="C4" s="10" t="s">
        <v>34</v>
      </c>
      <c r="D4" s="10"/>
      <c r="F4" t="s">
        <v>52</v>
      </c>
      <c r="H4" t="s">
        <v>53</v>
      </c>
      <c r="J4" s="10" t="s">
        <v>33</v>
      </c>
      <c r="K4" s="10"/>
      <c r="M4" s="11" t="s">
        <v>54</v>
      </c>
    </row>
    <row r="5" spans="1:13" ht="15">
      <c r="A5" t="s">
        <v>55</v>
      </c>
      <c r="C5" s="5">
        <v>1044</v>
      </c>
      <c r="F5" s="5">
        <v>11</v>
      </c>
      <c r="H5" s="5">
        <v>40</v>
      </c>
      <c r="J5" s="5">
        <v>1015</v>
      </c>
      <c r="M5" s="5">
        <v>94</v>
      </c>
    </row>
    <row r="6" spans="1:13" ht="15">
      <c r="A6" t="s">
        <v>56</v>
      </c>
      <c r="C6" s="5">
        <v>604</v>
      </c>
      <c r="F6" s="5">
        <v>13</v>
      </c>
      <c r="H6" s="5">
        <v>14</v>
      </c>
      <c r="J6" s="5">
        <v>603</v>
      </c>
      <c r="M6" s="5">
        <v>40</v>
      </c>
    </row>
    <row r="7" spans="1:13" ht="15">
      <c r="A7" t="s">
        <v>57</v>
      </c>
      <c r="C7" s="5">
        <v>128</v>
      </c>
      <c r="F7" t="s">
        <v>17</v>
      </c>
      <c r="H7" s="5">
        <v>2</v>
      </c>
      <c r="J7" s="5">
        <v>126</v>
      </c>
      <c r="M7" s="5">
        <v>31</v>
      </c>
    </row>
    <row r="8" spans="1:13" ht="15">
      <c r="A8" t="s">
        <v>58</v>
      </c>
      <c r="C8" s="5">
        <v>92</v>
      </c>
      <c r="F8" s="5">
        <v>3</v>
      </c>
      <c r="H8" s="5">
        <v>4</v>
      </c>
      <c r="J8" s="5">
        <v>91</v>
      </c>
      <c r="M8" s="5">
        <v>4</v>
      </c>
    </row>
    <row r="9" spans="1:13" ht="15">
      <c r="A9" t="s">
        <v>59</v>
      </c>
      <c r="C9" s="5">
        <v>257</v>
      </c>
      <c r="F9" s="5">
        <v>8</v>
      </c>
      <c r="H9" s="5">
        <v>52</v>
      </c>
      <c r="J9" s="5">
        <v>213</v>
      </c>
      <c r="M9" s="5">
        <v>51</v>
      </c>
    </row>
    <row r="10" spans="1:13" ht="15">
      <c r="A10" t="s">
        <v>60</v>
      </c>
      <c r="C10" s="5">
        <v>336</v>
      </c>
      <c r="F10" s="5">
        <v>28</v>
      </c>
      <c r="H10" s="5">
        <v>7</v>
      </c>
      <c r="J10" s="5">
        <v>357</v>
      </c>
      <c r="M10" s="5">
        <v>25</v>
      </c>
    </row>
    <row r="11" spans="1:13" ht="15">
      <c r="A11" t="s">
        <v>61</v>
      </c>
      <c r="C11" s="5">
        <v>277</v>
      </c>
      <c r="F11" s="5">
        <v>2</v>
      </c>
      <c r="H11" s="5">
        <v>7</v>
      </c>
      <c r="J11" s="5">
        <v>272</v>
      </c>
      <c r="M11" s="5">
        <v>20</v>
      </c>
    </row>
    <row r="12" spans="1:13" ht="15">
      <c r="A12" t="s">
        <v>62</v>
      </c>
      <c r="C12" s="5">
        <v>542</v>
      </c>
      <c r="F12" s="5">
        <v>11</v>
      </c>
      <c r="H12" s="5">
        <v>6</v>
      </c>
      <c r="J12" s="5">
        <v>547</v>
      </c>
      <c r="M12" s="5">
        <v>50</v>
      </c>
    </row>
    <row r="13" spans="1:13" ht="15">
      <c r="A13" t="s">
        <v>63</v>
      </c>
      <c r="C13" s="5">
        <v>115</v>
      </c>
      <c r="F13" s="5">
        <v>5</v>
      </c>
      <c r="H13" s="5">
        <v>4</v>
      </c>
      <c r="J13" s="5">
        <v>116</v>
      </c>
      <c r="M13" s="5">
        <v>4</v>
      </c>
    </row>
    <row r="14" spans="1:13" ht="15">
      <c r="A14" t="s">
        <v>64</v>
      </c>
      <c r="C14" s="5">
        <v>78</v>
      </c>
      <c r="F14" s="5">
        <v>5</v>
      </c>
      <c r="H14" t="s">
        <v>17</v>
      </c>
      <c r="J14" s="5">
        <v>83</v>
      </c>
      <c r="M14" t="s">
        <v>17</v>
      </c>
    </row>
    <row r="15" spans="1:13" ht="15">
      <c r="A15" t="s">
        <v>65</v>
      </c>
      <c r="C15" s="5">
        <v>3473</v>
      </c>
      <c r="F15" s="5">
        <v>86</v>
      </c>
      <c r="H15" s="5">
        <v>136</v>
      </c>
      <c r="J15" s="5">
        <v>3423</v>
      </c>
      <c r="M15" s="5">
        <v>319</v>
      </c>
    </row>
  </sheetData>
  <sheetProtection selectLockedCells="1" selectUnlockedCells="1"/>
  <mergeCells count="3">
    <mergeCell ref="A2:F2"/>
    <mergeCell ref="C4:D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3:14" ht="15">
      <c r="C4" s="1" t="s">
        <v>67</v>
      </c>
      <c r="D4" s="1"/>
      <c r="E4" s="1"/>
      <c r="F4" s="1"/>
      <c r="G4" s="1"/>
      <c r="J4" s="1" t="s">
        <v>68</v>
      </c>
      <c r="K4" s="1"/>
      <c r="L4" s="1"/>
      <c r="M4" s="1"/>
      <c r="N4" s="1"/>
    </row>
    <row r="5" spans="1:14" ht="15">
      <c r="A5" s="9" t="s">
        <v>69</v>
      </c>
      <c r="C5" s="1" t="s">
        <v>70</v>
      </c>
      <c r="D5" s="1"/>
      <c r="F5" s="1" t="s">
        <v>71</v>
      </c>
      <c r="G5" s="1"/>
      <c r="J5" s="1" t="s">
        <v>70</v>
      </c>
      <c r="K5" s="1"/>
      <c r="M5" s="1" t="s">
        <v>71</v>
      </c>
      <c r="N5" s="1"/>
    </row>
    <row r="6" spans="1:13" ht="15">
      <c r="A6" t="s">
        <v>55</v>
      </c>
      <c r="C6" s="5">
        <v>2492</v>
      </c>
      <c r="F6" s="5">
        <v>4301</v>
      </c>
      <c r="J6" s="5">
        <v>2494</v>
      </c>
      <c r="M6" s="5">
        <v>4298</v>
      </c>
    </row>
    <row r="7" spans="1:13" ht="15">
      <c r="A7" t="s">
        <v>56</v>
      </c>
      <c r="C7" s="5">
        <v>836</v>
      </c>
      <c r="F7" s="5">
        <v>1815</v>
      </c>
      <c r="J7" s="5">
        <v>846</v>
      </c>
      <c r="M7" s="5">
        <v>1839</v>
      </c>
    </row>
    <row r="8" spans="1:13" ht="15">
      <c r="A8" t="s">
        <v>57</v>
      </c>
      <c r="C8" s="5">
        <v>270</v>
      </c>
      <c r="F8" s="5">
        <v>423</v>
      </c>
      <c r="J8" s="5">
        <v>270</v>
      </c>
      <c r="M8" s="5">
        <v>422</v>
      </c>
    </row>
    <row r="9" spans="1:13" ht="15">
      <c r="A9" t="s">
        <v>58</v>
      </c>
      <c r="C9" s="5">
        <v>126</v>
      </c>
      <c r="F9" s="5">
        <v>205</v>
      </c>
      <c r="J9" s="5">
        <v>125</v>
      </c>
      <c r="M9" s="5">
        <v>204</v>
      </c>
    </row>
    <row r="10" spans="1:13" ht="15">
      <c r="A10" t="s">
        <v>59</v>
      </c>
      <c r="C10" s="5">
        <v>351</v>
      </c>
      <c r="F10" s="5">
        <v>592</v>
      </c>
      <c r="J10" s="5">
        <v>299</v>
      </c>
      <c r="M10" s="5">
        <v>501</v>
      </c>
    </row>
    <row r="11" spans="1:13" ht="15">
      <c r="A11" t="s">
        <v>60</v>
      </c>
      <c r="C11" s="5">
        <v>477</v>
      </c>
      <c r="F11" s="5">
        <v>830</v>
      </c>
      <c r="J11" s="5">
        <v>529</v>
      </c>
      <c r="M11" s="5">
        <v>912</v>
      </c>
    </row>
    <row r="12" spans="1:13" ht="15">
      <c r="A12" t="s">
        <v>61</v>
      </c>
      <c r="C12" s="5">
        <v>811</v>
      </c>
      <c r="F12" s="5">
        <v>1287</v>
      </c>
      <c r="J12" s="5">
        <v>789</v>
      </c>
      <c r="M12" s="5">
        <v>1258</v>
      </c>
    </row>
    <row r="13" spans="1:13" ht="15">
      <c r="A13" t="s">
        <v>62</v>
      </c>
      <c r="C13" s="5">
        <v>1894</v>
      </c>
      <c r="F13" s="5">
        <v>2886</v>
      </c>
      <c r="J13" s="5">
        <v>1913</v>
      </c>
      <c r="M13" s="5">
        <v>2927</v>
      </c>
    </row>
    <row r="14" spans="1:13" ht="15">
      <c r="A14" t="s">
        <v>63</v>
      </c>
      <c r="C14" s="5">
        <v>143</v>
      </c>
      <c r="F14" s="5">
        <v>245</v>
      </c>
      <c r="J14" s="5">
        <v>143</v>
      </c>
      <c r="M14" s="5">
        <v>244</v>
      </c>
    </row>
    <row r="15" spans="1:13" ht="15">
      <c r="A15" t="s">
        <v>64</v>
      </c>
      <c r="C15" s="5">
        <v>71</v>
      </c>
      <c r="F15" s="5">
        <v>121</v>
      </c>
      <c r="J15" s="5">
        <v>75</v>
      </c>
      <c r="M15" s="5">
        <v>129</v>
      </c>
    </row>
    <row r="16" spans="1:13" ht="15">
      <c r="A16" s="9" t="s">
        <v>65</v>
      </c>
      <c r="C16" s="12">
        <v>7471</v>
      </c>
      <c r="F16" s="12">
        <v>12705</v>
      </c>
      <c r="J16" s="12">
        <v>7483</v>
      </c>
      <c r="M16" s="12">
        <v>12734</v>
      </c>
    </row>
  </sheetData>
  <sheetProtection selectLockedCells="1" selectUnlockedCells="1"/>
  <mergeCells count="7">
    <mergeCell ref="A2:F2"/>
    <mergeCell ref="C4:G4"/>
    <mergeCell ref="J4:N4"/>
    <mergeCell ref="C5:D5"/>
    <mergeCell ref="F5:G5"/>
    <mergeCell ref="J5:K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13" ht="15">
      <c r="A4" s="9"/>
      <c r="B4" s="9"/>
      <c r="C4" s="1" t="s">
        <v>73</v>
      </c>
      <c r="D4" s="1"/>
      <c r="E4" s="9"/>
      <c r="F4" s="9"/>
      <c r="G4" s="1" t="s">
        <v>74</v>
      </c>
      <c r="H4" s="1"/>
      <c r="I4" s="9"/>
      <c r="J4" s="9"/>
      <c r="K4" s="1" t="s">
        <v>75</v>
      </c>
      <c r="L4" s="1"/>
      <c r="M4" s="9"/>
    </row>
    <row r="5" spans="1:13" ht="15">
      <c r="A5" s="9"/>
      <c r="B5" s="9"/>
      <c r="C5" s="1" t="s">
        <v>76</v>
      </c>
      <c r="D5" s="1"/>
      <c r="E5" s="1"/>
      <c r="F5" s="1"/>
      <c r="G5" s="1"/>
      <c r="H5" s="1"/>
      <c r="I5" s="1"/>
      <c r="J5" s="1"/>
      <c r="K5" s="1"/>
      <c r="L5" s="1"/>
      <c r="M5" s="9"/>
    </row>
    <row r="6" ht="15">
      <c r="A6" s="9" t="s">
        <v>77</v>
      </c>
    </row>
    <row r="7" spans="1:12" ht="15">
      <c r="A7" t="s">
        <v>11</v>
      </c>
      <c r="C7" s="4">
        <v>7151</v>
      </c>
      <c r="D7" s="4"/>
      <c r="G7" s="4">
        <v>6505</v>
      </c>
      <c r="H7" s="4"/>
      <c r="K7" s="4">
        <v>6182</v>
      </c>
      <c r="L7" s="4"/>
    </row>
    <row r="8" spans="1:12" ht="15">
      <c r="A8" t="s">
        <v>78</v>
      </c>
      <c r="D8" t="s">
        <v>79</v>
      </c>
      <c r="H8" t="s">
        <v>79</v>
      </c>
      <c r="L8" s="5">
        <v>81</v>
      </c>
    </row>
    <row r="9" spans="1:12" ht="15">
      <c r="A9" t="s">
        <v>80</v>
      </c>
      <c r="C9" s="4">
        <v>7151</v>
      </c>
      <c r="D9" s="4"/>
      <c r="G9" s="4">
        <v>6505</v>
      </c>
      <c r="H9" s="4"/>
      <c r="K9" s="4">
        <v>6101</v>
      </c>
      <c r="L9" s="4"/>
    </row>
    <row r="10" ht="15">
      <c r="A10" t="s">
        <v>81</v>
      </c>
    </row>
    <row r="11" spans="1:12" ht="15">
      <c r="A11" t="s">
        <v>82</v>
      </c>
      <c r="C11" s="4">
        <v>809</v>
      </c>
      <c r="D11" s="4"/>
      <c r="G11" s="4">
        <v>663</v>
      </c>
      <c r="H11" s="4"/>
      <c r="K11" s="4">
        <v>607</v>
      </c>
      <c r="L11" s="4"/>
    </row>
    <row r="12" ht="15">
      <c r="A12" t="s">
        <v>83</v>
      </c>
    </row>
    <row r="13" spans="1:12" ht="15">
      <c r="A13" t="s">
        <v>84</v>
      </c>
      <c r="D13" s="5">
        <v>2</v>
      </c>
      <c r="H13" s="5">
        <v>6</v>
      </c>
      <c r="L13" t="s">
        <v>79</v>
      </c>
    </row>
    <row r="14" spans="1:12" ht="15">
      <c r="A14" t="s">
        <v>16</v>
      </c>
      <c r="D14" s="5">
        <v>4</v>
      </c>
      <c r="H14" s="5">
        <v>2</v>
      </c>
      <c r="L14" s="5">
        <v>12</v>
      </c>
    </row>
    <row r="15" spans="1:12" ht="15">
      <c r="A15" t="s">
        <v>85</v>
      </c>
      <c r="D15" s="6">
        <v>-4</v>
      </c>
      <c r="H15" t="s">
        <v>79</v>
      </c>
      <c r="L15" t="s">
        <v>79</v>
      </c>
    </row>
    <row r="16" spans="1:12" ht="15">
      <c r="A16" t="s">
        <v>78</v>
      </c>
      <c r="D16" t="s">
        <v>79</v>
      </c>
      <c r="H16" t="s">
        <v>79</v>
      </c>
      <c r="L16" s="6">
        <v>-22</v>
      </c>
    </row>
    <row r="17" spans="1:12" ht="15">
      <c r="A17" s="9" t="s">
        <v>86</v>
      </c>
      <c r="D17" s="5">
        <v>2</v>
      </c>
      <c r="H17" s="5">
        <v>8</v>
      </c>
      <c r="L17" s="6">
        <v>-10</v>
      </c>
    </row>
    <row r="18" spans="1:12" ht="15">
      <c r="A18" t="s">
        <v>87</v>
      </c>
      <c r="C18" s="4">
        <v>811</v>
      </c>
      <c r="D18" s="4"/>
      <c r="G18" s="4">
        <v>671</v>
      </c>
      <c r="H18" s="4"/>
      <c r="K18" s="4">
        <v>597</v>
      </c>
      <c r="L18" s="4"/>
    </row>
    <row r="19" spans="1:13" ht="15">
      <c r="A19" s="9" t="s">
        <v>88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2" ht="15">
      <c r="A20" t="s">
        <v>82</v>
      </c>
      <c r="C20" s="4">
        <v>809</v>
      </c>
      <c r="D20" s="4"/>
      <c r="G20" s="4">
        <v>663</v>
      </c>
      <c r="H20" s="4"/>
      <c r="K20" s="4">
        <v>607</v>
      </c>
      <c r="L20" s="4"/>
    </row>
    <row r="21" spans="1:12" ht="15">
      <c r="A21" t="s">
        <v>18</v>
      </c>
      <c r="D21" s="5">
        <v>5</v>
      </c>
      <c r="H21" s="5">
        <v>5</v>
      </c>
      <c r="L21" s="5">
        <v>5</v>
      </c>
    </row>
    <row r="22" spans="1:12" ht="15">
      <c r="A22" t="s">
        <v>89</v>
      </c>
      <c r="C22" s="4">
        <v>814</v>
      </c>
      <c r="D22" s="4"/>
      <c r="G22" s="4">
        <v>668</v>
      </c>
      <c r="H22" s="4"/>
      <c r="K22" s="4">
        <v>612</v>
      </c>
      <c r="L22" s="4"/>
    </row>
    <row r="23" spans="1:12" ht="15">
      <c r="A23" t="s">
        <v>87</v>
      </c>
      <c r="C23" s="4">
        <v>811</v>
      </c>
      <c r="D23" s="4"/>
      <c r="G23" s="4">
        <v>671</v>
      </c>
      <c r="H23" s="4"/>
      <c r="K23" s="4">
        <v>597</v>
      </c>
      <c r="L23" s="4"/>
    </row>
    <row r="24" spans="1:12" ht="15">
      <c r="A24" t="s">
        <v>18</v>
      </c>
      <c r="D24" s="5">
        <v>5</v>
      </c>
      <c r="H24" s="5">
        <v>5</v>
      </c>
      <c r="L24" s="5">
        <v>5</v>
      </c>
    </row>
    <row r="25" spans="1:12" ht="15">
      <c r="A25" t="s">
        <v>90</v>
      </c>
      <c r="C25" s="4">
        <v>816</v>
      </c>
      <c r="D25" s="4"/>
      <c r="G25" s="4">
        <v>676</v>
      </c>
      <c r="H25" s="4"/>
      <c r="K25" s="4">
        <v>602</v>
      </c>
      <c r="L25" s="4"/>
    </row>
    <row r="26" spans="1:12" ht="15">
      <c r="A26" t="s">
        <v>91</v>
      </c>
      <c r="D26" t="s">
        <v>92</v>
      </c>
      <c r="H26" t="s">
        <v>93</v>
      </c>
      <c r="L26" t="s">
        <v>94</v>
      </c>
    </row>
    <row r="27" spans="1:12" ht="15">
      <c r="A27" t="s">
        <v>95</v>
      </c>
      <c r="D27" t="s">
        <v>92</v>
      </c>
      <c r="H27" t="s">
        <v>96</v>
      </c>
      <c r="L27" t="s">
        <v>94</v>
      </c>
    </row>
    <row r="28" ht="15">
      <c r="A28" s="9" t="s">
        <v>97</v>
      </c>
    </row>
    <row r="29" spans="1:12" ht="15">
      <c r="A29" t="s">
        <v>22</v>
      </c>
      <c r="C29" s="4">
        <v>520</v>
      </c>
      <c r="D29" s="4"/>
      <c r="G29" s="4">
        <v>429</v>
      </c>
      <c r="H29" s="4"/>
      <c r="K29" s="4">
        <v>397</v>
      </c>
      <c r="L29" s="4"/>
    </row>
    <row r="30" ht="15">
      <c r="A30" t="s">
        <v>98</v>
      </c>
    </row>
    <row r="31" spans="1:12" ht="15">
      <c r="A31" t="s">
        <v>99</v>
      </c>
      <c r="D31" s="5">
        <v>2</v>
      </c>
      <c r="H31" s="5">
        <v>5</v>
      </c>
      <c r="L31" t="s">
        <v>79</v>
      </c>
    </row>
    <row r="32" spans="1:12" ht="15">
      <c r="A32" t="s">
        <v>16</v>
      </c>
      <c r="D32" s="5">
        <v>3</v>
      </c>
      <c r="H32" s="5">
        <v>1</v>
      </c>
      <c r="L32" s="5">
        <v>7</v>
      </c>
    </row>
    <row r="33" spans="1:12" ht="15">
      <c r="A33" t="s">
        <v>100</v>
      </c>
      <c r="D33" s="6">
        <v>-3</v>
      </c>
      <c r="H33" t="s">
        <v>79</v>
      </c>
      <c r="L33" t="s">
        <v>79</v>
      </c>
    </row>
    <row r="34" spans="1:12" ht="15">
      <c r="A34" t="s">
        <v>78</v>
      </c>
      <c r="D34" t="s">
        <v>79</v>
      </c>
      <c r="H34" t="s">
        <v>79</v>
      </c>
      <c r="L34" s="6">
        <v>-14</v>
      </c>
    </row>
    <row r="35" spans="1:12" ht="15">
      <c r="A35" t="s">
        <v>101</v>
      </c>
      <c r="D35" t="s">
        <v>79</v>
      </c>
      <c r="H35" s="6">
        <v>-3</v>
      </c>
      <c r="L35" s="6">
        <v>-9</v>
      </c>
    </row>
    <row r="36" spans="1:12" ht="15">
      <c r="A36" t="s">
        <v>102</v>
      </c>
      <c r="D36" t="s">
        <v>79</v>
      </c>
      <c r="H36" t="s">
        <v>79</v>
      </c>
      <c r="L36" s="6">
        <v>-1</v>
      </c>
    </row>
    <row r="37" spans="1:12" ht="15">
      <c r="A37" t="s">
        <v>103</v>
      </c>
      <c r="C37" s="4">
        <v>522</v>
      </c>
      <c r="D37" s="4"/>
      <c r="G37" s="4">
        <v>432</v>
      </c>
      <c r="H37" s="4"/>
      <c r="K37" s="4">
        <v>380</v>
      </c>
      <c r="L37" s="4"/>
    </row>
    <row r="38" spans="1:12" ht="15">
      <c r="A38" t="s">
        <v>104</v>
      </c>
      <c r="D38" t="s">
        <v>105</v>
      </c>
      <c r="H38" t="s">
        <v>106</v>
      </c>
      <c r="L38" t="s">
        <v>107</v>
      </c>
    </row>
    <row r="39" spans="1:12" ht="15">
      <c r="A39" t="s">
        <v>108</v>
      </c>
      <c r="D39" t="s">
        <v>105</v>
      </c>
      <c r="H39" t="s">
        <v>106</v>
      </c>
      <c r="L39" t="s">
        <v>109</v>
      </c>
    </row>
    <row r="40" ht="15">
      <c r="A40" s="9" t="s">
        <v>110</v>
      </c>
    </row>
    <row r="41" spans="1:12" ht="15">
      <c r="A41" t="s">
        <v>22</v>
      </c>
      <c r="C41" s="7">
        <v>3.56</v>
      </c>
      <c r="D41" s="7"/>
      <c r="G41" s="7">
        <v>2.85</v>
      </c>
      <c r="H41" s="7"/>
      <c r="K41" s="7">
        <v>2.58</v>
      </c>
      <c r="L41" s="7"/>
    </row>
    <row r="42" spans="1:12" ht="15">
      <c r="A42" t="s">
        <v>99</v>
      </c>
      <c r="D42" s="8">
        <v>0.01</v>
      </c>
      <c r="H42" s="8">
        <v>0.03</v>
      </c>
      <c r="L42" t="s">
        <v>79</v>
      </c>
    </row>
    <row r="43" spans="1:12" ht="15">
      <c r="A43" t="s">
        <v>16</v>
      </c>
      <c r="D43" s="8">
        <v>0.02</v>
      </c>
      <c r="H43" s="8">
        <v>0.01</v>
      </c>
      <c r="L43" s="8">
        <v>0.05</v>
      </c>
    </row>
    <row r="44" spans="1:12" ht="15">
      <c r="A44" t="s">
        <v>100</v>
      </c>
      <c r="D44" s="13">
        <v>-0.01</v>
      </c>
      <c r="H44" t="s">
        <v>79</v>
      </c>
      <c r="L44" t="s">
        <v>79</v>
      </c>
    </row>
    <row r="45" spans="1:12" ht="15">
      <c r="A45" t="s">
        <v>78</v>
      </c>
      <c r="D45" t="s">
        <v>79</v>
      </c>
      <c r="H45" t="s">
        <v>79</v>
      </c>
      <c r="L45" s="13">
        <v>-0.09</v>
      </c>
    </row>
    <row r="46" spans="1:12" ht="15">
      <c r="A46" t="s">
        <v>101</v>
      </c>
      <c r="D46" t="s">
        <v>79</v>
      </c>
      <c r="H46" s="13">
        <v>-0.02</v>
      </c>
      <c r="L46" s="13">
        <v>-0.06</v>
      </c>
    </row>
    <row r="47" spans="1:12" ht="15">
      <c r="A47" t="s">
        <v>102</v>
      </c>
      <c r="D47" t="s">
        <v>79</v>
      </c>
      <c r="H47" t="s">
        <v>79</v>
      </c>
      <c r="L47" s="13">
        <v>-0.01</v>
      </c>
    </row>
    <row r="48" spans="1:12" ht="15">
      <c r="A48" t="s">
        <v>103</v>
      </c>
      <c r="C48" s="7">
        <v>3.58</v>
      </c>
      <c r="D48" s="7"/>
      <c r="G48" s="7">
        <v>2.87</v>
      </c>
      <c r="H48" s="7"/>
      <c r="K48" s="7">
        <v>2.47</v>
      </c>
      <c r="L48" s="7"/>
    </row>
  </sheetData>
  <sheetProtection selectLockedCells="1" selectUnlockedCells="1"/>
  <mergeCells count="41">
    <mergeCell ref="A2:F2"/>
    <mergeCell ref="C4:D4"/>
    <mergeCell ref="G4:H4"/>
    <mergeCell ref="K4:L4"/>
    <mergeCell ref="C5:L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8:D18"/>
    <mergeCell ref="G18:H18"/>
    <mergeCell ref="K18:L18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9:D29"/>
    <mergeCell ref="G29:H29"/>
    <mergeCell ref="K29:L29"/>
    <mergeCell ref="C37:D37"/>
    <mergeCell ref="G37:H37"/>
    <mergeCell ref="K37:L37"/>
    <mergeCell ref="C41:D41"/>
    <mergeCell ref="G41:H41"/>
    <mergeCell ref="K41:L41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13" ht="15">
      <c r="A2" s="9"/>
      <c r="B2" s="9"/>
      <c r="C2" s="9"/>
      <c r="D2" s="9" t="s">
        <v>73</v>
      </c>
      <c r="E2" s="9"/>
      <c r="F2" s="9"/>
      <c r="G2" s="9"/>
      <c r="H2" s="9" t="s">
        <v>74</v>
      </c>
      <c r="I2" s="9"/>
      <c r="J2" s="9"/>
      <c r="K2" s="9"/>
      <c r="L2" s="9" t="s">
        <v>75</v>
      </c>
      <c r="M2" s="9"/>
    </row>
    <row r="3" spans="1:12" ht="15">
      <c r="A3" t="s">
        <v>111</v>
      </c>
      <c r="D3" t="s">
        <v>112</v>
      </c>
      <c r="H3" t="s">
        <v>113</v>
      </c>
      <c r="L3" t="s">
        <v>114</v>
      </c>
    </row>
    <row r="4" spans="1:12" ht="15">
      <c r="A4" t="s">
        <v>115</v>
      </c>
      <c r="D4" t="s">
        <v>116</v>
      </c>
      <c r="H4" t="s">
        <v>117</v>
      </c>
      <c r="L4" t="s">
        <v>118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6">
        <v>-1</v>
      </c>
      <c r="B2" s="11" t="s">
        <v>119</v>
      </c>
    </row>
    <row r="4" spans="1:2" ht="15">
      <c r="A4" s="6">
        <v>-2</v>
      </c>
      <c r="B4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6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2:14" ht="15">
      <c r="B2" s="9"/>
      <c r="C2" s="9"/>
      <c r="D2" s="1" t="s">
        <v>73</v>
      </c>
      <c r="E2" s="1"/>
      <c r="F2" s="9"/>
      <c r="G2" s="9"/>
      <c r="H2" s="1" t="s">
        <v>74</v>
      </c>
      <c r="I2" s="1"/>
      <c r="J2" s="9"/>
      <c r="K2" s="9"/>
      <c r="L2" s="1" t="s">
        <v>75</v>
      </c>
      <c r="M2" s="1"/>
      <c r="N2" s="9"/>
    </row>
    <row r="3" spans="4:13" ht="15">
      <c r="D3" s="1" t="s">
        <v>121</v>
      </c>
      <c r="E3" s="1"/>
      <c r="F3" s="1"/>
      <c r="G3" s="1"/>
      <c r="H3" s="1"/>
      <c r="I3" s="1"/>
      <c r="J3" s="1"/>
      <c r="K3" s="1"/>
      <c r="L3" s="1"/>
      <c r="M3" s="1"/>
    </row>
    <row r="4" spans="2:13" ht="15">
      <c r="B4" t="s">
        <v>90</v>
      </c>
      <c r="D4" s="4">
        <v>816</v>
      </c>
      <c r="E4" s="4"/>
      <c r="H4" s="4">
        <v>676</v>
      </c>
      <c r="I4" s="4"/>
      <c r="L4" s="4">
        <v>602</v>
      </c>
      <c r="M4" s="4"/>
    </row>
    <row r="5" spans="2:13" ht="15">
      <c r="B5" t="s">
        <v>122</v>
      </c>
      <c r="E5" s="5">
        <v>635</v>
      </c>
      <c r="I5" s="5">
        <v>600</v>
      </c>
      <c r="M5" s="5">
        <v>560</v>
      </c>
    </row>
    <row r="6" spans="2:13" ht="15">
      <c r="B6" t="s">
        <v>123</v>
      </c>
      <c r="E6" s="6">
        <v>-482</v>
      </c>
      <c r="I6" s="6">
        <v>-443</v>
      </c>
      <c r="M6" s="6">
        <v>-409</v>
      </c>
    </row>
    <row r="7" spans="2:13" ht="15">
      <c r="B7" t="s">
        <v>124</v>
      </c>
      <c r="E7" s="5">
        <v>969</v>
      </c>
      <c r="I7" s="5">
        <v>833</v>
      </c>
      <c r="M7" s="5">
        <v>753</v>
      </c>
    </row>
    <row r="8" spans="2:13" ht="15">
      <c r="B8" t="s">
        <v>125</v>
      </c>
      <c r="E8" s="6">
        <v>-347</v>
      </c>
      <c r="I8" s="6">
        <v>-298</v>
      </c>
      <c r="M8" s="6">
        <v>-274</v>
      </c>
    </row>
    <row r="9" spans="2:13" ht="15">
      <c r="B9" s="9" t="e">
        <f>#N/A</f>
        <v>#VALUE!</v>
      </c>
      <c r="D9" s="4">
        <v>622</v>
      </c>
      <c r="E9" s="4"/>
      <c r="H9" s="4">
        <v>535</v>
      </c>
      <c r="I9" s="4"/>
      <c r="L9" s="4">
        <v>479</v>
      </c>
      <c r="M9" s="4"/>
    </row>
    <row r="10" spans="2:13" ht="15">
      <c r="B10" t="s">
        <v>126</v>
      </c>
      <c r="D10" s="4">
        <v>3532</v>
      </c>
      <c r="E10" s="4"/>
      <c r="H10" s="4">
        <v>3427</v>
      </c>
      <c r="I10" s="4"/>
      <c r="L10" s="4">
        <v>3209</v>
      </c>
      <c r="M10" s="4"/>
    </row>
    <row r="11" spans="2:13" ht="15">
      <c r="B11" t="s">
        <v>127</v>
      </c>
      <c r="E11" s="6">
        <v>-917</v>
      </c>
      <c r="I11" s="6">
        <v>-898</v>
      </c>
      <c r="M11" s="6">
        <v>-890</v>
      </c>
    </row>
    <row r="12" spans="2:13" ht="15">
      <c r="B12" t="s">
        <v>128</v>
      </c>
      <c r="E12" s="6">
        <v>-659</v>
      </c>
      <c r="I12" s="6">
        <v>-630</v>
      </c>
      <c r="M12" s="6">
        <v>-592</v>
      </c>
    </row>
    <row r="13" spans="2:13" ht="15">
      <c r="B13" t="s">
        <v>129</v>
      </c>
      <c r="E13" s="6">
        <v>-1235</v>
      </c>
      <c r="I13" s="6">
        <v>-1194</v>
      </c>
      <c r="M13" s="6">
        <v>-1118</v>
      </c>
    </row>
    <row r="14" spans="2:13" ht="15">
      <c r="B14" t="s">
        <v>130</v>
      </c>
      <c r="E14" s="5">
        <v>2093</v>
      </c>
      <c r="I14" s="5">
        <v>1829</v>
      </c>
      <c r="M14" s="5">
        <v>1552</v>
      </c>
    </row>
    <row r="15" spans="2:13" ht="15">
      <c r="B15" t="s">
        <v>131</v>
      </c>
      <c r="E15" s="5">
        <v>1325</v>
      </c>
      <c r="I15" s="5">
        <v>1269</v>
      </c>
      <c r="M15" s="5">
        <v>1200</v>
      </c>
    </row>
    <row r="16" spans="2:13" ht="15">
      <c r="B16" s="9" t="e">
        <f>#N/A</f>
        <v>#VALUE!</v>
      </c>
      <c r="D16" s="4">
        <v>4139</v>
      </c>
      <c r="E16" s="4"/>
      <c r="H16" s="4">
        <v>3803</v>
      </c>
      <c r="I16" s="4"/>
      <c r="L16" s="4">
        <v>3361</v>
      </c>
      <c r="M16" s="4"/>
    </row>
    <row r="17" spans="1:13" ht="15">
      <c r="A17" s="9"/>
      <c r="B17" s="9" t="s">
        <v>132</v>
      </c>
      <c r="C17" s="9"/>
      <c r="D17" s="9"/>
      <c r="E17" t="s">
        <v>116</v>
      </c>
      <c r="I17" t="s">
        <v>117</v>
      </c>
      <c r="M17" t="s">
        <v>118</v>
      </c>
    </row>
  </sheetData>
  <sheetProtection selectLockedCells="1" selectUnlockedCells="1"/>
  <mergeCells count="16">
    <mergeCell ref="D2:E2"/>
    <mergeCell ref="H2:I2"/>
    <mergeCell ref="L2:M2"/>
    <mergeCell ref="D3:M3"/>
    <mergeCell ref="D4:E4"/>
    <mergeCell ref="H4:I4"/>
    <mergeCell ref="L4:M4"/>
    <mergeCell ref="D9:E9"/>
    <mergeCell ref="H9:I9"/>
    <mergeCell ref="L9:M9"/>
    <mergeCell ref="D10:E10"/>
    <mergeCell ref="H10:I10"/>
    <mergeCell ref="L10:M10"/>
    <mergeCell ref="D16:E16"/>
    <mergeCell ref="H16:I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2020-01-03T00:42:30Z</dcterms:created>
  <dcterms:modified xsi:type="dcterms:W3CDTF">2020-01-03T00:42:30Z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