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er nameaddress" sheetId="1" r:id="rId1"/>
    <sheet name="periods ended february 2 2" sheetId="2" r:id="rId2"/>
    <sheet name="periods ended february 2 2-1" sheetId="3" r:id="rId3"/>
    <sheet name="condensed consolidated bal" sheetId="4" r:id="rId4"/>
    <sheet name="store and estimated square" sheetId="5" r:id="rId5"/>
    <sheet name="reconciliation of nongaap " sheetId="6" r:id="rId6"/>
    <sheet name="reconciliation of nongaap -1" sheetId="7" r:id="rId7"/>
    <sheet name="reconciliation of nongaap -2" sheetId="8" r:id="rId8"/>
    <sheet name="reconciliation of nongaap -3" sheetId="9" r:id="rId9"/>
  </sheets>
  <definedNames/>
  <calcPr fullCalcOnLoad="1"/>
</workbook>
</file>

<file path=xl/sharedStrings.xml><?xml version="1.0" encoding="utf-8"?>
<sst xmlns="http://schemas.openxmlformats.org/spreadsheetml/2006/main" count="227" uniqueCount="128">
  <si>
    <t xml:space="preserve"> Former Name/Address</t>
  </si>
  <si>
    <t>[ ]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</si>
  <si>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</si>
  <si>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</si>
  <si>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</si>
  <si>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</si>
  <si>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 xml:space="preserve"> Periods ended February 2, 2013 and January 28, 2012
</t>
  </si>
  <si>
    <t>Fourth Quarter</t>
  </si>
  <si>
    <t>Full Year</t>
  </si>
  <si>
    <t>2012(1)</t>
  </si>
  <si>
    <t>2011</t>
  </si>
  <si>
    <t>Sales</t>
  </si>
  <si>
    <t>Cost of sales</t>
  </si>
  <si>
    <t>SG&amp;A</t>
  </si>
  <si>
    <t>Depreciation &amp; amortization</t>
  </si>
  <si>
    <t>Impairment charges(2)</t>
  </si>
  <si>
    <t>Interest expense, net</t>
  </si>
  <si>
    <t>Other income</t>
  </si>
  <si>
    <t>Income before taxes</t>
  </si>
  <si>
    <t>Income tax expense</t>
  </si>
  <si>
    <t>Net income</t>
  </si>
  <si>
    <t>Diluted EPS</t>
  </si>
  <si>
    <t>Weighted-average diluted shares 
outstanding</t>
  </si>
  <si>
    <t>Reconciliation of GAAP</t>
  </si>
  <si>
    <t>to Non-GAAP results</t>
  </si>
  <si>
    <t>2012</t>
  </si>
  <si>
    <t>After
 tax</t>
  </si>
  <si>
    <t>EPS</t>
  </si>
  <si>
    <t>GAAP results</t>
  </si>
  <si>
    <t>Add back:</t>
  </si>
  <si>
    <t>Deduct:</t>
  </si>
  <si>
    <t>53rd week(1)</t>
  </si>
  <si>
    <t>-</t>
  </si>
  <si>
    <t>Tax rate change and audit settlement(3)</t>
  </si>
  <si>
    <t>Non-GAAP results</t>
  </si>
  <si>
    <t xml:space="preserve"> Condensed Consolidated Balance Sheets</t>
  </si>
  <si>
    <t>February 2, 
2013</t>
  </si>
  <si>
    <t>January 28, 
2012</t>
  </si>
  <si>
    <t>Assets</t>
  </si>
  <si>
    <t>CURRENT ASSETS</t>
  </si>
  <si>
    <t>Cash, cash equivalents and short-term investments</t>
  </si>
  <si>
    <t>Merchandise inventories</t>
  </si>
  <si>
    <t>Other current assets</t>
  </si>
  <si>
    <t>Property and equipment, net</t>
  </si>
  <si>
    <t>Deferred tax assets</t>
  </si>
  <si>
    <t>Other assets</t>
  </si>
  <si>
    <t>Liabilities and Shareholders’ Equity</t>
  </si>
  <si>
    <t>CURRENT LIABILITIES</t>
  </si>
  <si>
    <t>Accounts payable</t>
  </si>
  <si>
    <t>Accrued and other liabilities</t>
  </si>
  <si>
    <t>Long-term debt and obligations under capital leases</t>
  </si>
  <si>
    <t>Other liabilities</t>
  </si>
  <si>
    <t>SHAREHOLDERS’ EQUITY</t>
  </si>
  <si>
    <t xml:space="preserve"> Store and Estimated Square Footage</t>
  </si>
  <si>
    <t>January 29,
2011</t>
  </si>
  <si>
    <t>Foot Locker U.S.</t>
  </si>
  <si>
    <t>Number of stores</t>
  </si>
  <si>
    <t>Gross square footage</t>
  </si>
  <si>
    <t>Selling square footage</t>
  </si>
  <si>
    <t>Footaction</t>
  </si>
  <si>
    <t>Lady Foot Locker</t>
  </si>
  <si>
    <t>Kids Foot Locker</t>
  </si>
  <si>
    <t>Champs Sports</t>
  </si>
  <si>
    <t>CCS</t>
  </si>
  <si>
    <t>Foot Locker International</t>
  </si>
  <si>
    <t>Total Stores Operated</t>
  </si>
  <si>
    <t>Total Franchised Stores</t>
  </si>
  <si>
    <t xml:space="preserve"> Reconciliation of Non-GAAP Measures</t>
  </si>
  <si>
    <t>2010</t>
  </si>
  <si>
    <t>(in millions, except per share amounts)</t>
  </si>
  <si>
    <t>Sales:</t>
  </si>
  <si>
    <t>53rd week</t>
  </si>
  <si>
    <t>—</t>
  </si>
  <si>
    <t>Sales excluding 53rd week (non-GAAP)</t>
  </si>
  <si>
    <t>Pre-tax income:</t>
  </si>
  <si>
    <t>Income before income taxes</t>
  </si>
  <si>
    <t>Pre-tax amounts excluded from GAAP:</t>
  </si>
  <si>
    <t>Impairment charges</t>
  </si>
  <si>
    <t>Money market realized gain – recorded within other income</t>
  </si>
  <si>
    <t>Total pre-tax amounts excluded</t>
  </si>
  <si>
    <t>Income before income taxes (non-GAAP)</t>
  </si>
  <si>
    <t>Calculation of Earnings Before Interest and Taxes (EBIT):</t>
  </si>
  <si>
    <t>EBIT</t>
  </si>
  <si>
    <t>EBIT (non-GAAP)</t>
  </si>
  <si>
    <t>EBIT margin %</t>
  </si>
  <si>
    <t>9.9%</t>
  </si>
  <si>
    <t>7.8%</t>
  </si>
  <si>
    <t>5.3%</t>
  </si>
  <si>
    <t>EBIT margin % (non-GAAP)</t>
  </si>
  <si>
    <t>7.9%</t>
  </si>
  <si>
    <t>5.4%</t>
  </si>
  <si>
    <t>After-tax income:</t>
  </si>
  <si>
    <t>After-tax amounts excluded from GAAP:</t>
  </si>
  <si>
    <t>Settlement of a foreign tax audit</t>
  </si>
  <si>
    <t>Canadian tax rate changes</t>
  </si>
  <si>
    <t>Net income (non-GAAP)</t>
  </si>
  <si>
    <t>Net income margin %</t>
  </si>
  <si>
    <t>6.4%</t>
  </si>
  <si>
    <t>4.9%</t>
  </si>
  <si>
    <t>3.3%</t>
  </si>
  <si>
    <t>Net income margin % (non-GAAP)</t>
  </si>
  <si>
    <t>6.2%</t>
  </si>
  <si>
    <t>5.0%</t>
  </si>
  <si>
    <t>3.4%</t>
  </si>
  <si>
    <t>Diluted earnings per share:</t>
  </si>
  <si>
    <t>Money-market realized gain</t>
  </si>
  <si>
    <t>ROA (1)</t>
  </si>
  <si>
    <t>12.4%</t>
  </si>
  <si>
    <t>9.4%</t>
  </si>
  <si>
    <t>5.9%</t>
  </si>
  <si>
    <t>ROIC % (non-GAAP)(2)</t>
  </si>
  <si>
    <t>14.2%</t>
  </si>
  <si>
    <t>11.8%</t>
  </si>
  <si>
    <t>8.3%</t>
  </si>
  <si>
    <t>Represents net income of $397 million, $278 million, and $169 million divided by average total assets of $3,209 million, $2,973 million, and $2,856 million for 2012, 2011, and 2010, respectively.</t>
  </si>
  <si>
    <t>See below for the calculation of ROIC.</t>
  </si>
  <si>
    <t>(in millions)</t>
  </si>
  <si>
    <t>+ Rent expense</t>
  </si>
  <si>
    <t>- Estimated depreciation on capitalized operating leases (3)</t>
  </si>
  <si>
    <t>Net operating profit</t>
  </si>
  <si>
    <t>- Adjusted income tax expense (4)</t>
  </si>
  <si>
    <t>Average total assets</t>
  </si>
  <si>
    <t>- Average cash, cash equivalents and short-term investments</t>
  </si>
  <si>
    <t>- Average non-interest bearing current liabilities</t>
  </si>
  <si>
    <t>- Average merchandise inventories</t>
  </si>
  <si>
    <t>+ Average estimated asset base of capitalized operating leases (3)</t>
  </si>
  <si>
    <t>+ 13-month average merchandise inventories</t>
  </si>
  <si>
    <t>ROIC 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</si>
</sst>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6" spans="1:2" ht="15">
      <c r="A6" t="s">
        <v>1</v>
      </c>
      <c r="B6" t="s">
        <v>3</v>
      </c>
    </row>
    <row r="8" spans="1:2" ht="15">
      <c r="A8" t="s">
        <v>1</v>
      </c>
      <c r="B8" t="s">
        <v>4</v>
      </c>
    </row>
    <row r="10" spans="1:2" ht="15">
      <c r="A10" t="s">
        <v>1</v>
      </c>
      <c r="B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2" t="s">
        <v>6</v>
      </c>
      <c r="B2" s="2"/>
      <c r="C2" s="2"/>
      <c r="D2" s="2"/>
      <c r="E2" s="2"/>
      <c r="F2" s="2"/>
    </row>
    <row r="4" spans="3:15" ht="15">
      <c r="C4" s="3" t="s">
        <v>7</v>
      </c>
      <c r="D4" s="3"/>
      <c r="E4" s="3"/>
      <c r="F4" s="3"/>
      <c r="G4" s="3"/>
      <c r="J4" s="3" t="s">
        <v>8</v>
      </c>
      <c r="K4" s="3"/>
      <c r="L4" s="3"/>
      <c r="M4" s="3"/>
      <c r="N4" s="3"/>
      <c r="O4" s="3"/>
    </row>
    <row r="5" spans="3:15" ht="15">
      <c r="C5" s="4" t="s">
        <v>9</v>
      </c>
      <c r="F5" s="3" t="s">
        <v>10</v>
      </c>
      <c r="G5" s="3"/>
      <c r="J5" s="1" t="s">
        <v>9</v>
      </c>
      <c r="K5" s="1"/>
      <c r="N5" s="3" t="s">
        <v>10</v>
      </c>
      <c r="O5" s="3"/>
    </row>
    <row r="6" spans="1:15" ht="15">
      <c r="A6" t="s">
        <v>11</v>
      </c>
      <c r="B6" s="5">
        <v>1713</v>
      </c>
      <c r="C6" s="5"/>
      <c r="F6" s="5">
        <v>1502</v>
      </c>
      <c r="G6" s="5"/>
      <c r="J6" s="5">
        <v>6182</v>
      </c>
      <c r="K6" s="5"/>
      <c r="N6" s="5">
        <v>5623</v>
      </c>
      <c r="O6" s="5"/>
    </row>
    <row r="8" spans="1:15" ht="15">
      <c r="A8" t="s">
        <v>12</v>
      </c>
      <c r="C8" s="6">
        <v>1149</v>
      </c>
      <c r="G8" s="6">
        <v>1022</v>
      </c>
      <c r="K8" s="6">
        <v>4148</v>
      </c>
      <c r="O8" s="6">
        <v>3827</v>
      </c>
    </row>
    <row r="9" spans="1:15" ht="15">
      <c r="A9" t="s">
        <v>13</v>
      </c>
      <c r="C9" s="6">
        <v>363</v>
      </c>
      <c r="G9" s="6">
        <v>325</v>
      </c>
      <c r="K9" s="6">
        <v>1294</v>
      </c>
      <c r="O9" s="6">
        <v>1244</v>
      </c>
    </row>
    <row r="10" spans="1:15" ht="15">
      <c r="A10" t="s">
        <v>14</v>
      </c>
      <c r="C10" s="6">
        <v>30</v>
      </c>
      <c r="G10" s="6">
        <v>28</v>
      </c>
      <c r="K10" s="6">
        <v>118</v>
      </c>
      <c r="O10" s="6">
        <v>110</v>
      </c>
    </row>
    <row r="11" spans="1:15" ht="15">
      <c r="A11" t="s">
        <v>15</v>
      </c>
      <c r="C11" s="6">
        <v>12</v>
      </c>
      <c r="G11" s="6">
        <v>5</v>
      </c>
      <c r="K11" s="6">
        <v>12</v>
      </c>
      <c r="O11" s="6">
        <v>5</v>
      </c>
    </row>
    <row r="12" spans="1:15" ht="15">
      <c r="A12" t="s">
        <v>16</v>
      </c>
      <c r="C12" s="6">
        <v>2</v>
      </c>
      <c r="G12" s="6">
        <v>2</v>
      </c>
      <c r="K12" s="6">
        <v>5</v>
      </c>
      <c r="O12" s="6">
        <v>6</v>
      </c>
    </row>
    <row r="13" spans="1:15" ht="15">
      <c r="A13" t="s">
        <v>17</v>
      </c>
      <c r="C13" s="7">
        <v>-1</v>
      </c>
      <c r="G13" s="7">
        <v>-3</v>
      </c>
      <c r="K13" s="7">
        <v>-2</v>
      </c>
      <c r="O13" s="7">
        <v>-4</v>
      </c>
    </row>
    <row r="14" spans="3:15" ht="15">
      <c r="C14" s="6">
        <v>1555</v>
      </c>
      <c r="G14" s="6">
        <v>1379</v>
      </c>
      <c r="K14" s="6">
        <v>5575</v>
      </c>
      <c r="O14" s="6">
        <v>5188</v>
      </c>
    </row>
    <row r="16" spans="1:15" ht="15">
      <c r="A16" t="s">
        <v>18</v>
      </c>
      <c r="B16" s="5">
        <v>158</v>
      </c>
      <c r="C16" s="5"/>
      <c r="F16" s="5">
        <v>123</v>
      </c>
      <c r="G16" s="5"/>
      <c r="J16" s="5">
        <v>607</v>
      </c>
      <c r="K16" s="5"/>
      <c r="N16" s="5">
        <v>435</v>
      </c>
      <c r="O16" s="5"/>
    </row>
    <row r="17" spans="1:15" ht="15">
      <c r="A17" t="s">
        <v>19</v>
      </c>
      <c r="C17" s="6">
        <v>54</v>
      </c>
      <c r="G17" s="6">
        <v>42</v>
      </c>
      <c r="K17" s="6">
        <v>210</v>
      </c>
      <c r="O17" s="6">
        <v>157</v>
      </c>
    </row>
    <row r="18" spans="1:15" ht="15">
      <c r="A18" t="s">
        <v>20</v>
      </c>
      <c r="B18" s="5">
        <v>104</v>
      </c>
      <c r="C18" s="5"/>
      <c r="F18" s="5">
        <v>81</v>
      </c>
      <c r="G18" s="5"/>
      <c r="J18" s="5">
        <v>397</v>
      </c>
      <c r="K18" s="5"/>
      <c r="N18" s="5">
        <v>278</v>
      </c>
      <c r="O18" s="5"/>
    </row>
    <row r="20" spans="1:15" ht="15">
      <c r="A20" t="s">
        <v>21</v>
      </c>
      <c r="B20" s="8">
        <v>0.68</v>
      </c>
      <c r="C20" s="8"/>
      <c r="F20" s="8">
        <v>0.53</v>
      </c>
      <c r="G20" s="8"/>
      <c r="J20" s="8">
        <v>2.58</v>
      </c>
      <c r="K20" s="8"/>
      <c r="N20" s="8">
        <v>1.8</v>
      </c>
      <c r="O20" s="8"/>
    </row>
    <row r="22" spans="1:15" ht="39.75" customHeight="1">
      <c r="A22" s="9" t="s">
        <v>22</v>
      </c>
      <c r="C22" s="10">
        <v>153.2</v>
      </c>
      <c r="G22" s="10">
        <v>153.1</v>
      </c>
      <c r="K22" s="10">
        <v>154</v>
      </c>
      <c r="O22" s="10">
        <v>154.4</v>
      </c>
    </row>
  </sheetData>
  <sheetProtection selectLockedCells="1" selectUnlockedCells="1"/>
  <mergeCells count="22">
    <mergeCell ref="A2:F2"/>
    <mergeCell ref="C4:G4"/>
    <mergeCell ref="J4:O4"/>
    <mergeCell ref="F5:G5"/>
    <mergeCell ref="J5:K5"/>
    <mergeCell ref="N5:O5"/>
    <mergeCell ref="B6:C6"/>
    <mergeCell ref="F6:G6"/>
    <mergeCell ref="J6:K6"/>
    <mergeCell ref="N6:O6"/>
    <mergeCell ref="B16:C16"/>
    <mergeCell ref="F16:G16"/>
    <mergeCell ref="J16:K16"/>
    <mergeCell ref="N16:O16"/>
    <mergeCell ref="B18:C18"/>
    <mergeCell ref="F18:G18"/>
    <mergeCell ref="J18:K18"/>
    <mergeCell ref="N18:O18"/>
    <mergeCell ref="B20:C20"/>
    <mergeCell ref="F20:G20"/>
    <mergeCell ref="J20:K20"/>
    <mergeCell ref="N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1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10.7109375" style="0" customWidth="1"/>
    <col min="7" max="7" width="8.7109375" style="0" customWidth="1"/>
    <col min="8" max="8" width="11.7109375" style="0" customWidth="1"/>
    <col min="9" max="9" width="10.7109375" style="0" customWidth="1"/>
    <col min="10" max="10" width="8.7109375" style="0" customWidth="1"/>
    <col min="11" max="11" width="11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23</v>
      </c>
      <c r="B2" s="3" t="s">
        <v>7</v>
      </c>
      <c r="C2" s="3"/>
      <c r="D2" s="3"/>
      <c r="E2" s="3"/>
      <c r="F2" s="3"/>
      <c r="H2" s="3" t="s">
        <v>8</v>
      </c>
      <c r="I2" s="3"/>
      <c r="J2" s="3"/>
      <c r="K2" s="3"/>
      <c r="L2" s="3"/>
    </row>
    <row r="3" spans="1:12" ht="15">
      <c r="A3" t="s">
        <v>24</v>
      </c>
      <c r="B3" s="1" t="s">
        <v>25</v>
      </c>
      <c r="C3" s="1"/>
      <c r="E3" s="3" t="s">
        <v>10</v>
      </c>
      <c r="F3" s="3"/>
      <c r="H3" s="1" t="s">
        <v>25</v>
      </c>
      <c r="I3" s="1"/>
      <c r="J3" s="3" t="s">
        <v>10</v>
      </c>
      <c r="K3" s="3"/>
      <c r="L3" s="3"/>
    </row>
    <row r="4" spans="2:12" ht="39.75" customHeight="1">
      <c r="B4" s="9" t="s">
        <v>26</v>
      </c>
      <c r="C4" t="s">
        <v>27</v>
      </c>
      <c r="E4" s="9" t="s">
        <v>26</v>
      </c>
      <c r="F4" t="s">
        <v>27</v>
      </c>
      <c r="H4" s="9" t="s">
        <v>26</v>
      </c>
      <c r="I4" t="s">
        <v>27</v>
      </c>
      <c r="K4" s="9" t="s">
        <v>26</v>
      </c>
      <c r="L4" t="s">
        <v>27</v>
      </c>
    </row>
    <row r="5" spans="1:12" ht="15">
      <c r="A5" t="s">
        <v>28</v>
      </c>
      <c r="B5" s="11">
        <v>104</v>
      </c>
      <c r="C5" s="12">
        <v>0.68</v>
      </c>
      <c r="E5" s="11">
        <v>81</v>
      </c>
      <c r="F5" s="12">
        <v>0.53</v>
      </c>
      <c r="H5" s="11">
        <v>397</v>
      </c>
      <c r="I5" s="12">
        <v>2.58</v>
      </c>
      <c r="K5" s="11">
        <v>278</v>
      </c>
      <c r="L5" s="12">
        <v>1.8</v>
      </c>
    </row>
    <row r="6" spans="2:12" ht="15">
      <c r="B6" s="3"/>
      <c r="C6" s="3"/>
      <c r="H6" s="3"/>
      <c r="I6" s="3"/>
      <c r="K6" s="3"/>
      <c r="L6" s="3"/>
    </row>
    <row r="7" spans="1:12" ht="15">
      <c r="A7" t="s">
        <v>29</v>
      </c>
      <c r="B7" s="3"/>
      <c r="C7" s="3"/>
      <c r="E7" s="3"/>
      <c r="F7" s="3"/>
      <c r="H7" s="3"/>
      <c r="I7" s="3"/>
      <c r="K7" s="3"/>
      <c r="L7" s="3"/>
    </row>
    <row r="8" spans="1:12" ht="15">
      <c r="A8" t="s">
        <v>15</v>
      </c>
      <c r="B8" s="6">
        <v>7</v>
      </c>
      <c r="C8" s="10">
        <v>0.05</v>
      </c>
      <c r="E8" s="6">
        <v>3</v>
      </c>
      <c r="F8" s="10">
        <v>0.02</v>
      </c>
      <c r="H8" s="6">
        <v>7</v>
      </c>
      <c r="I8" s="10">
        <v>0.05</v>
      </c>
      <c r="K8" s="6">
        <v>3</v>
      </c>
      <c r="L8" s="10">
        <v>0.02</v>
      </c>
    </row>
    <row r="9" spans="2:12" ht="15">
      <c r="B9" s="3"/>
      <c r="C9" s="3"/>
      <c r="E9" s="3"/>
      <c r="F9" s="3"/>
      <c r="H9" s="3"/>
      <c r="I9" s="3"/>
      <c r="K9" s="3"/>
      <c r="L9" s="3"/>
    </row>
    <row r="10" spans="1:12" ht="15">
      <c r="A10" t="s">
        <v>30</v>
      </c>
      <c r="B10" s="3"/>
      <c r="C10" s="3"/>
      <c r="E10" s="3"/>
      <c r="F10" s="3"/>
      <c r="H10" s="3"/>
      <c r="I10" s="3"/>
      <c r="K10" s="3"/>
      <c r="L10" s="3"/>
    </row>
    <row r="11" spans="1:12" ht="15">
      <c r="A11" t="s">
        <v>31</v>
      </c>
      <c r="B11" s="6">
        <v>14</v>
      </c>
      <c r="C11" s="10">
        <v>0.09</v>
      </c>
      <c r="E11" t="s">
        <v>32</v>
      </c>
      <c r="F11" t="s">
        <v>32</v>
      </c>
      <c r="H11" s="6">
        <v>14</v>
      </c>
      <c r="I11" s="10">
        <v>0.09</v>
      </c>
      <c r="K11" t="s">
        <v>32</v>
      </c>
      <c r="L11" t="s">
        <v>32</v>
      </c>
    </row>
    <row r="12" spans="1:12" ht="15">
      <c r="A12" t="s">
        <v>33</v>
      </c>
      <c r="B12" t="s">
        <v>32</v>
      </c>
      <c r="C12" t="s">
        <v>32</v>
      </c>
      <c r="E12" t="s">
        <v>32</v>
      </c>
      <c r="F12" t="s">
        <v>32</v>
      </c>
      <c r="H12" s="6">
        <v>10</v>
      </c>
      <c r="I12" s="10">
        <v>0.07000000000000002</v>
      </c>
      <c r="K12" t="s">
        <v>32</v>
      </c>
      <c r="L12" t="s">
        <v>32</v>
      </c>
    </row>
    <row r="13" spans="1:12" ht="15">
      <c r="A13" t="s">
        <v>34</v>
      </c>
      <c r="B13" s="11">
        <v>97</v>
      </c>
      <c r="C13" s="12">
        <v>0.64</v>
      </c>
      <c r="E13" s="11">
        <v>84</v>
      </c>
      <c r="F13" s="12">
        <v>0.55</v>
      </c>
      <c r="H13" s="11">
        <v>380</v>
      </c>
      <c r="I13" s="12">
        <v>2.47</v>
      </c>
      <c r="K13" s="11">
        <v>281</v>
      </c>
      <c r="L13" s="12">
        <v>1.82</v>
      </c>
    </row>
  </sheetData>
  <sheetProtection selectLockedCells="1" selectUnlockedCells="1"/>
  <mergeCells count="21">
    <mergeCell ref="B2:F2"/>
    <mergeCell ref="H2:L2"/>
    <mergeCell ref="B3:C3"/>
    <mergeCell ref="E3:F3"/>
    <mergeCell ref="H3:I3"/>
    <mergeCell ref="J3:L3"/>
    <mergeCell ref="B6:C6"/>
    <mergeCell ref="H6:I6"/>
    <mergeCell ref="K6:L6"/>
    <mergeCell ref="B7:C7"/>
    <mergeCell ref="E7:F7"/>
    <mergeCell ref="H7:I7"/>
    <mergeCell ref="K7:L7"/>
    <mergeCell ref="B9:C9"/>
    <mergeCell ref="E9:F9"/>
    <mergeCell ref="H9:I9"/>
    <mergeCell ref="K9:L9"/>
    <mergeCell ref="B10:C10"/>
    <mergeCell ref="E10:F10"/>
    <mergeCell ref="H10:I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3:9" ht="39.75" customHeight="1">
      <c r="C4" s="13" t="s">
        <v>36</v>
      </c>
      <c r="D4" s="13"/>
      <c r="E4" s="13"/>
      <c r="G4" s="13" t="s">
        <v>37</v>
      </c>
      <c r="H4" s="13"/>
      <c r="I4" s="13"/>
    </row>
    <row r="5" ht="15">
      <c r="A5" t="s">
        <v>38</v>
      </c>
    </row>
    <row r="7" ht="15">
      <c r="A7" t="s">
        <v>39</v>
      </c>
    </row>
    <row r="8" spans="1:8" ht="15">
      <c r="A8" t="s">
        <v>40</v>
      </c>
      <c r="C8" s="5">
        <v>928</v>
      </c>
      <c r="D8" s="5"/>
      <c r="G8" s="5">
        <v>851</v>
      </c>
      <c r="H8" s="5"/>
    </row>
    <row r="9" spans="1:8" ht="15">
      <c r="A9" t="s">
        <v>41</v>
      </c>
      <c r="D9" s="6">
        <v>1167</v>
      </c>
      <c r="H9" s="6">
        <v>1069</v>
      </c>
    </row>
    <row r="10" spans="1:8" ht="15">
      <c r="A10" t="s">
        <v>42</v>
      </c>
      <c r="D10" s="6">
        <v>268</v>
      </c>
      <c r="H10" s="6">
        <v>159</v>
      </c>
    </row>
    <row r="11" spans="4:8" ht="15">
      <c r="D11" s="6">
        <v>2363</v>
      </c>
      <c r="H11" s="6">
        <v>2079</v>
      </c>
    </row>
    <row r="13" spans="1:8" ht="15">
      <c r="A13" t="s">
        <v>43</v>
      </c>
      <c r="D13" s="6">
        <v>490</v>
      </c>
      <c r="H13" s="6">
        <v>427</v>
      </c>
    </row>
    <row r="14" spans="1:8" ht="15">
      <c r="A14" t="s">
        <v>44</v>
      </c>
      <c r="D14" s="6">
        <v>257</v>
      </c>
      <c r="H14" s="6">
        <v>284</v>
      </c>
    </row>
    <row r="15" spans="1:8" ht="15">
      <c r="A15" t="s">
        <v>45</v>
      </c>
      <c r="D15" s="6">
        <v>257</v>
      </c>
      <c r="H15" s="6">
        <v>260</v>
      </c>
    </row>
    <row r="16" spans="3:8" ht="15">
      <c r="C16" s="5">
        <v>3367</v>
      </c>
      <c r="D16" s="5"/>
      <c r="G16" s="5">
        <v>3050</v>
      </c>
      <c r="H16" s="5"/>
    </row>
    <row r="18" ht="15">
      <c r="A18" t="s">
        <v>46</v>
      </c>
    </row>
    <row r="20" ht="15">
      <c r="A20" t="s">
        <v>47</v>
      </c>
    </row>
    <row r="21" spans="1:8" ht="15">
      <c r="A21" t="s">
        <v>48</v>
      </c>
      <c r="C21" s="5">
        <v>298</v>
      </c>
      <c r="D21" s="5"/>
      <c r="G21" s="5">
        <v>240</v>
      </c>
      <c r="H21" s="5"/>
    </row>
    <row r="22" spans="1:8" ht="15">
      <c r="A22" t="s">
        <v>49</v>
      </c>
      <c r="D22" s="6">
        <v>338</v>
      </c>
      <c r="H22" s="6">
        <v>308</v>
      </c>
    </row>
    <row r="23" spans="4:8" ht="15">
      <c r="D23" s="6">
        <v>636</v>
      </c>
      <c r="H23" s="6">
        <v>548</v>
      </c>
    </row>
    <row r="25" spans="1:8" ht="15">
      <c r="A25" t="s">
        <v>50</v>
      </c>
      <c r="D25" s="6">
        <v>133</v>
      </c>
      <c r="H25" s="6">
        <v>135</v>
      </c>
    </row>
    <row r="26" spans="1:8" ht="15">
      <c r="A26" t="s">
        <v>51</v>
      </c>
      <c r="D26" s="6">
        <v>221</v>
      </c>
      <c r="H26" s="6">
        <v>257</v>
      </c>
    </row>
    <row r="27" spans="1:8" ht="15">
      <c r="A27" t="s">
        <v>52</v>
      </c>
      <c r="D27" s="6">
        <v>2377</v>
      </c>
      <c r="H27" s="6">
        <v>2110</v>
      </c>
    </row>
    <row r="28" spans="3:8" ht="15">
      <c r="C28" s="5">
        <v>3367</v>
      </c>
      <c r="D28" s="5"/>
      <c r="G28" s="5">
        <v>3050</v>
      </c>
      <c r="H28" s="5"/>
    </row>
  </sheetData>
  <sheetProtection selectLockedCells="1" selectUnlockedCells="1"/>
  <mergeCells count="11">
    <mergeCell ref="A2:F2"/>
    <mergeCell ref="C4:E4"/>
    <mergeCell ref="G4:I4"/>
    <mergeCell ref="C8:D8"/>
    <mergeCell ref="G8:H8"/>
    <mergeCell ref="C16:D16"/>
    <mergeCell ref="G16:H16"/>
    <mergeCell ref="C21:D21"/>
    <mergeCell ref="G21:H21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2:7" ht="15" customHeight="1">
      <c r="B4" s="2" t="s">
        <v>36</v>
      </c>
      <c r="C4" s="2"/>
      <c r="D4" s="2" t="s">
        <v>37</v>
      </c>
      <c r="E4" s="2"/>
      <c r="F4" s="2" t="s">
        <v>54</v>
      </c>
      <c r="G4" s="2"/>
    </row>
    <row r="5" spans="1:3" ht="15">
      <c r="A5" t="s">
        <v>55</v>
      </c>
      <c r="C5" s="4"/>
    </row>
    <row r="6" spans="1:6" ht="15">
      <c r="A6" t="s">
        <v>56</v>
      </c>
      <c r="B6" s="6">
        <v>1072</v>
      </c>
      <c r="D6" s="6">
        <v>1118</v>
      </c>
      <c r="F6" s="6">
        <v>1144</v>
      </c>
    </row>
    <row r="7" spans="1:6" ht="15">
      <c r="A7" t="s">
        <v>57</v>
      </c>
      <c r="B7" s="6">
        <v>4311</v>
      </c>
      <c r="D7" s="6">
        <v>4499</v>
      </c>
      <c r="F7" s="6">
        <v>4600</v>
      </c>
    </row>
    <row r="8" spans="1:6" ht="15">
      <c r="A8" t="s">
        <v>58</v>
      </c>
      <c r="B8" s="6">
        <v>2515</v>
      </c>
      <c r="D8" s="6">
        <v>2656</v>
      </c>
      <c r="F8" s="6">
        <v>2726</v>
      </c>
    </row>
    <row r="10" ht="15">
      <c r="A10" t="s">
        <v>59</v>
      </c>
    </row>
    <row r="11" spans="1:6" ht="15">
      <c r="A11" t="s">
        <v>56</v>
      </c>
      <c r="B11" s="6">
        <v>283</v>
      </c>
      <c r="D11" s="6">
        <v>292</v>
      </c>
      <c r="F11" s="6">
        <v>307</v>
      </c>
    </row>
    <row r="12" spans="1:6" ht="15">
      <c r="A12" t="s">
        <v>57</v>
      </c>
      <c r="B12" s="6">
        <v>1299</v>
      </c>
      <c r="D12" s="6">
        <v>1351</v>
      </c>
      <c r="F12" s="6">
        <v>1413</v>
      </c>
    </row>
    <row r="13" spans="1:6" ht="15">
      <c r="A13" t="s">
        <v>58</v>
      </c>
      <c r="B13" s="6">
        <v>817</v>
      </c>
      <c r="D13" s="6">
        <v>846</v>
      </c>
      <c r="F13" s="6">
        <v>888</v>
      </c>
    </row>
    <row r="15" ht="15">
      <c r="A15" t="s">
        <v>60</v>
      </c>
    </row>
    <row r="16" spans="1:6" ht="15">
      <c r="A16" t="s">
        <v>56</v>
      </c>
      <c r="B16" s="6">
        <v>303</v>
      </c>
      <c r="D16" s="6">
        <v>331</v>
      </c>
      <c r="F16" s="6">
        <v>378</v>
      </c>
    </row>
    <row r="17" spans="1:6" ht="15">
      <c r="A17" t="s">
        <v>57</v>
      </c>
      <c r="B17" s="6">
        <v>685</v>
      </c>
      <c r="D17" s="6">
        <v>737</v>
      </c>
      <c r="F17" s="6">
        <v>838</v>
      </c>
    </row>
    <row r="18" spans="1:6" ht="15">
      <c r="A18" t="s">
        <v>58</v>
      </c>
      <c r="B18" s="6">
        <v>398</v>
      </c>
      <c r="D18" s="6">
        <v>426</v>
      </c>
      <c r="F18" s="6">
        <v>482</v>
      </c>
    </row>
    <row r="20" ht="15">
      <c r="A20" t="s">
        <v>61</v>
      </c>
    </row>
    <row r="21" spans="1:6" ht="15">
      <c r="A21" t="s">
        <v>56</v>
      </c>
      <c r="B21" s="6">
        <v>297</v>
      </c>
      <c r="D21" s="6">
        <v>289</v>
      </c>
      <c r="F21" s="6">
        <v>294</v>
      </c>
    </row>
    <row r="22" spans="1:6" ht="15">
      <c r="A22" t="s">
        <v>57</v>
      </c>
      <c r="B22" s="6">
        <v>714</v>
      </c>
      <c r="D22" s="6">
        <v>692</v>
      </c>
      <c r="F22" s="6">
        <v>706</v>
      </c>
    </row>
    <row r="23" spans="1:6" ht="15">
      <c r="A23" t="s">
        <v>58</v>
      </c>
      <c r="B23" s="6">
        <v>415</v>
      </c>
      <c r="D23" s="6">
        <v>403</v>
      </c>
      <c r="F23" s="6">
        <v>411</v>
      </c>
    </row>
    <row r="25" ht="15">
      <c r="A25" t="s">
        <v>62</v>
      </c>
    </row>
    <row r="26" spans="1:6" ht="15">
      <c r="A26" t="s">
        <v>56</v>
      </c>
      <c r="B26" s="6">
        <v>539</v>
      </c>
      <c r="D26" s="6">
        <v>534</v>
      </c>
      <c r="F26" s="6">
        <v>540</v>
      </c>
    </row>
    <row r="27" spans="1:6" ht="15">
      <c r="A27" t="s">
        <v>57</v>
      </c>
      <c r="B27" s="6">
        <v>2861</v>
      </c>
      <c r="D27" s="6">
        <v>2845</v>
      </c>
      <c r="F27" s="6">
        <v>2880</v>
      </c>
    </row>
    <row r="28" spans="1:6" ht="15">
      <c r="A28" t="s">
        <v>58</v>
      </c>
      <c r="B28" s="6">
        <v>1876</v>
      </c>
      <c r="D28" s="6">
        <v>1868</v>
      </c>
      <c r="F28" s="6">
        <v>1910</v>
      </c>
    </row>
    <row r="30" ht="15">
      <c r="A30" t="s">
        <v>63</v>
      </c>
    </row>
    <row r="31" spans="1:6" ht="15">
      <c r="A31" t="s">
        <v>56</v>
      </c>
      <c r="B31" s="6">
        <v>22</v>
      </c>
      <c r="D31" s="6">
        <v>22</v>
      </c>
      <c r="F31" s="6">
        <v>12</v>
      </c>
    </row>
    <row r="32" spans="1:6" ht="15">
      <c r="A32" t="s">
        <v>57</v>
      </c>
      <c r="B32" s="6">
        <v>51</v>
      </c>
      <c r="D32" s="6">
        <v>51</v>
      </c>
      <c r="F32" s="6">
        <v>31</v>
      </c>
    </row>
    <row r="33" spans="1:6" ht="15">
      <c r="A33" t="s">
        <v>58</v>
      </c>
      <c r="B33" s="6">
        <v>34</v>
      </c>
      <c r="D33" s="6">
        <v>34</v>
      </c>
      <c r="F33" s="6">
        <v>20</v>
      </c>
    </row>
    <row r="35" ht="15">
      <c r="A35" s="4" t="s">
        <v>64</v>
      </c>
    </row>
    <row r="36" spans="1:6" ht="15">
      <c r="A36" t="s">
        <v>56</v>
      </c>
      <c r="B36" s="6">
        <v>819</v>
      </c>
      <c r="D36" s="6">
        <v>783</v>
      </c>
      <c r="F36" s="6">
        <v>751</v>
      </c>
    </row>
    <row r="37" spans="1:6" ht="15">
      <c r="A37" t="s">
        <v>57</v>
      </c>
      <c r="B37" s="6">
        <v>2395</v>
      </c>
      <c r="D37" s="6">
        <v>2276</v>
      </c>
      <c r="F37" s="6">
        <v>2167</v>
      </c>
    </row>
    <row r="38" spans="1:6" ht="15">
      <c r="A38" t="s">
        <v>58</v>
      </c>
      <c r="B38" s="6">
        <v>1206</v>
      </c>
      <c r="D38" s="6">
        <v>1148</v>
      </c>
      <c r="F38" s="6">
        <v>1101</v>
      </c>
    </row>
    <row r="40" ht="15">
      <c r="A40" s="4" t="s">
        <v>65</v>
      </c>
    </row>
    <row r="41" spans="1:6" ht="15">
      <c r="A41" t="s">
        <v>56</v>
      </c>
      <c r="B41" s="6">
        <v>3335</v>
      </c>
      <c r="D41" s="6">
        <v>3369</v>
      </c>
      <c r="F41" s="6">
        <v>3426</v>
      </c>
    </row>
    <row r="42" spans="1:6" ht="15">
      <c r="A42" t="s">
        <v>57</v>
      </c>
      <c r="B42" s="6">
        <v>12316</v>
      </c>
      <c r="D42" s="6">
        <v>12451</v>
      </c>
      <c r="F42" s="6">
        <v>12635</v>
      </c>
    </row>
    <row r="43" spans="1:6" ht="15">
      <c r="A43" t="s">
        <v>58</v>
      </c>
      <c r="B43" s="6">
        <v>7261</v>
      </c>
      <c r="D43" s="6">
        <v>7381</v>
      </c>
      <c r="F43" s="6">
        <v>7538</v>
      </c>
    </row>
    <row r="45" ht="15">
      <c r="A45" s="4" t="s">
        <v>66</v>
      </c>
    </row>
    <row r="46" spans="1:6" ht="15">
      <c r="A46" t="s">
        <v>56</v>
      </c>
      <c r="B46" s="6">
        <v>42</v>
      </c>
      <c r="D46" s="6">
        <v>34</v>
      </c>
      <c r="F46" s="6">
        <v>26</v>
      </c>
    </row>
    <row r="47" spans="1:6" ht="15">
      <c r="A47" t="s">
        <v>57</v>
      </c>
      <c r="B47" s="6">
        <v>96</v>
      </c>
      <c r="D47" s="6">
        <v>84</v>
      </c>
      <c r="F47" s="6">
        <v>84</v>
      </c>
    </row>
    <row r="48" spans="1:6" ht="15">
      <c r="A48" t="s">
        <v>58</v>
      </c>
      <c r="B48" s="6">
        <v>65</v>
      </c>
      <c r="D48" s="6">
        <v>57</v>
      </c>
      <c r="F48" s="6">
        <v>55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3:13" ht="15">
      <c r="C4" s="3" t="s">
        <v>25</v>
      </c>
      <c r="D4" s="3"/>
      <c r="E4" s="3"/>
      <c r="G4" s="3" t="s">
        <v>10</v>
      </c>
      <c r="H4" s="3"/>
      <c r="I4" s="3"/>
      <c r="K4" s="3" t="s">
        <v>68</v>
      </c>
      <c r="L4" s="3"/>
      <c r="M4" s="3"/>
    </row>
    <row r="5" spans="3:13" ht="15">
      <c r="C5" s="3" t="s">
        <v>69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ht="15">
      <c r="A6" t="s">
        <v>70</v>
      </c>
    </row>
    <row r="7" spans="1:12" ht="15">
      <c r="A7" t="s">
        <v>11</v>
      </c>
      <c r="C7" s="5">
        <v>6182</v>
      </c>
      <c r="D7" s="5"/>
      <c r="G7" s="5">
        <v>5623</v>
      </c>
      <c r="H7" s="5"/>
      <c r="K7" s="5">
        <v>5049</v>
      </c>
      <c r="L7" s="5"/>
    </row>
    <row r="8" spans="1:12" ht="15">
      <c r="A8" t="s">
        <v>71</v>
      </c>
      <c r="D8" s="6">
        <v>81</v>
      </c>
      <c r="H8" t="s">
        <v>72</v>
      </c>
      <c r="L8" t="s">
        <v>72</v>
      </c>
    </row>
    <row r="9" spans="1:12" ht="15">
      <c r="A9" t="s">
        <v>73</v>
      </c>
      <c r="C9" s="5">
        <v>6101</v>
      </c>
      <c r="D9" s="5"/>
      <c r="G9" s="5">
        <v>5623</v>
      </c>
      <c r="H9" s="5"/>
      <c r="K9" s="5">
        <v>5049</v>
      </c>
      <c r="L9" s="5"/>
    </row>
    <row r="11" ht="15">
      <c r="A11" t="s">
        <v>74</v>
      </c>
    </row>
    <row r="12" spans="1:12" ht="15">
      <c r="A12" t="s">
        <v>75</v>
      </c>
      <c r="C12" s="5">
        <v>607</v>
      </c>
      <c r="D12" s="5"/>
      <c r="G12" s="5">
        <v>435</v>
      </c>
      <c r="H12" s="5"/>
      <c r="K12" s="5">
        <v>257</v>
      </c>
      <c r="L12" s="5"/>
    </row>
    <row r="13" ht="15">
      <c r="A13" t="s">
        <v>76</v>
      </c>
    </row>
    <row r="14" spans="1:12" ht="15">
      <c r="A14" t="s">
        <v>71</v>
      </c>
      <c r="D14" s="7">
        <v>-22</v>
      </c>
      <c r="H14" t="s">
        <v>72</v>
      </c>
      <c r="L14" t="s">
        <v>72</v>
      </c>
    </row>
    <row r="15" spans="1:12" ht="15">
      <c r="A15" t="s">
        <v>77</v>
      </c>
      <c r="D15" s="6">
        <v>12</v>
      </c>
      <c r="H15" s="6">
        <v>5</v>
      </c>
      <c r="L15" s="6">
        <v>10</v>
      </c>
    </row>
    <row r="16" spans="1:12" ht="15">
      <c r="A16" t="s">
        <v>78</v>
      </c>
      <c r="D16" t="s">
        <v>72</v>
      </c>
      <c r="H16" t="s">
        <v>72</v>
      </c>
      <c r="L16" s="7">
        <v>-2</v>
      </c>
    </row>
    <row r="17" spans="1:12" ht="15">
      <c r="A17" s="4" t="s">
        <v>79</v>
      </c>
      <c r="D17" s="7">
        <v>-10</v>
      </c>
      <c r="H17" s="6">
        <v>5</v>
      </c>
      <c r="L17" s="6">
        <v>8</v>
      </c>
    </row>
    <row r="18" spans="1:12" ht="15">
      <c r="A18" t="s">
        <v>80</v>
      </c>
      <c r="C18" s="5">
        <v>597</v>
      </c>
      <c r="D18" s="5"/>
      <c r="G18" s="5">
        <v>440</v>
      </c>
      <c r="H18" s="5"/>
      <c r="K18" s="5">
        <v>265</v>
      </c>
      <c r="L18" s="5"/>
    </row>
    <row r="20" ht="15">
      <c r="A20" t="s">
        <v>81</v>
      </c>
    </row>
    <row r="21" spans="1:12" ht="15">
      <c r="A21" t="s">
        <v>75</v>
      </c>
      <c r="C21" s="5">
        <v>607</v>
      </c>
      <c r="D21" s="5"/>
      <c r="G21" s="5">
        <v>435</v>
      </c>
      <c r="H21" s="5"/>
      <c r="K21" s="5">
        <v>257</v>
      </c>
      <c r="L21" s="5"/>
    </row>
    <row r="22" spans="1:12" ht="15">
      <c r="A22" t="s">
        <v>16</v>
      </c>
      <c r="D22" s="6">
        <v>5</v>
      </c>
      <c r="H22" s="6">
        <v>6</v>
      </c>
      <c r="L22" s="6">
        <v>9</v>
      </c>
    </row>
    <row r="23" spans="1:12" ht="15">
      <c r="A23" t="s">
        <v>82</v>
      </c>
      <c r="C23" s="5">
        <v>612</v>
      </c>
      <c r="D23" s="5"/>
      <c r="G23" s="5">
        <v>441</v>
      </c>
      <c r="H23" s="5"/>
      <c r="K23" s="5">
        <v>266</v>
      </c>
      <c r="L23" s="5"/>
    </row>
    <row r="25" spans="1:12" ht="15">
      <c r="A25" t="s">
        <v>80</v>
      </c>
      <c r="C25" s="5">
        <v>597</v>
      </c>
      <c r="D25" s="5"/>
      <c r="G25" s="5">
        <v>440</v>
      </c>
      <c r="H25" s="5"/>
      <c r="K25" s="5">
        <v>265</v>
      </c>
      <c r="L25" s="5"/>
    </row>
    <row r="26" spans="1:12" ht="15">
      <c r="A26" t="s">
        <v>16</v>
      </c>
      <c r="D26" s="6">
        <v>5</v>
      </c>
      <c r="H26" s="6">
        <v>6</v>
      </c>
      <c r="L26" s="6">
        <v>9</v>
      </c>
    </row>
    <row r="27" spans="1:12" ht="15">
      <c r="A27" t="s">
        <v>83</v>
      </c>
      <c r="C27" s="5">
        <v>602</v>
      </c>
      <c r="D27" s="5"/>
      <c r="G27" s="5">
        <v>446</v>
      </c>
      <c r="H27" s="5"/>
      <c r="K27" s="5">
        <v>274</v>
      </c>
      <c r="L27" s="5"/>
    </row>
    <row r="29" spans="1:12" ht="15">
      <c r="A29" t="s">
        <v>84</v>
      </c>
      <c r="D29" t="s">
        <v>85</v>
      </c>
      <c r="H29" t="s">
        <v>86</v>
      </c>
      <c r="L29" t="s">
        <v>87</v>
      </c>
    </row>
    <row r="30" spans="1:12" ht="15">
      <c r="A30" t="s">
        <v>88</v>
      </c>
      <c r="D30" t="s">
        <v>85</v>
      </c>
      <c r="H30" t="s">
        <v>89</v>
      </c>
      <c r="L30" t="s">
        <v>90</v>
      </c>
    </row>
    <row r="32" ht="15">
      <c r="A32" t="s">
        <v>91</v>
      </c>
    </row>
    <row r="33" spans="1:12" ht="15">
      <c r="A33" t="s">
        <v>20</v>
      </c>
      <c r="C33" s="5">
        <v>397</v>
      </c>
      <c r="D33" s="5"/>
      <c r="G33" s="5">
        <v>278</v>
      </c>
      <c r="H33" s="5"/>
      <c r="K33" s="5">
        <v>169</v>
      </c>
      <c r="L33" s="5"/>
    </row>
    <row r="34" ht="15">
      <c r="A34" t="s">
        <v>92</v>
      </c>
    </row>
    <row r="35" spans="1:12" ht="15">
      <c r="A35" t="s">
        <v>71</v>
      </c>
      <c r="D35" s="7">
        <v>-14</v>
      </c>
      <c r="H35" t="s">
        <v>72</v>
      </c>
      <c r="L35" t="s">
        <v>72</v>
      </c>
    </row>
    <row r="36" spans="1:12" ht="15">
      <c r="A36" t="s">
        <v>77</v>
      </c>
      <c r="D36" s="6">
        <v>7</v>
      </c>
      <c r="H36" s="6">
        <v>3</v>
      </c>
      <c r="L36" s="6">
        <v>4</v>
      </c>
    </row>
    <row r="37" spans="1:12" ht="15">
      <c r="A37" t="s">
        <v>93</v>
      </c>
      <c r="D37" s="7">
        <v>-9</v>
      </c>
      <c r="H37" t="s">
        <v>72</v>
      </c>
      <c r="L37" t="s">
        <v>72</v>
      </c>
    </row>
    <row r="38" spans="1:12" ht="15">
      <c r="A38" t="s">
        <v>94</v>
      </c>
      <c r="D38" s="7">
        <v>-1</v>
      </c>
      <c r="H38" t="s">
        <v>72</v>
      </c>
      <c r="L38" t="s">
        <v>72</v>
      </c>
    </row>
    <row r="39" spans="1:12" ht="15">
      <c r="A39" t="s">
        <v>95</v>
      </c>
      <c r="C39" s="5">
        <v>380</v>
      </c>
      <c r="D39" s="5"/>
      <c r="G39" s="5">
        <v>281</v>
      </c>
      <c r="H39" s="5"/>
      <c r="K39" s="5">
        <v>173</v>
      </c>
      <c r="L39" s="5"/>
    </row>
    <row r="41" spans="1:12" ht="15">
      <c r="A41" t="s">
        <v>96</v>
      </c>
      <c r="D41" t="s">
        <v>97</v>
      </c>
      <c r="H41" t="s">
        <v>98</v>
      </c>
      <c r="L41" t="s">
        <v>99</v>
      </c>
    </row>
    <row r="42" spans="1:12" ht="15">
      <c r="A42" t="s">
        <v>100</v>
      </c>
      <c r="D42" t="s">
        <v>101</v>
      </c>
      <c r="H42" t="s">
        <v>102</v>
      </c>
      <c r="L42" t="s">
        <v>103</v>
      </c>
    </row>
    <row r="44" ht="15">
      <c r="A44" t="s">
        <v>104</v>
      </c>
    </row>
    <row r="45" spans="1:12" ht="15">
      <c r="A45" t="s">
        <v>20</v>
      </c>
      <c r="C45" s="8">
        <v>2.58</v>
      </c>
      <c r="D45" s="8"/>
      <c r="G45" s="8">
        <v>1.8</v>
      </c>
      <c r="H45" s="8"/>
      <c r="K45" s="8">
        <v>1.07</v>
      </c>
      <c r="L45" s="8"/>
    </row>
    <row r="46" spans="1:12" ht="15">
      <c r="A46" t="s">
        <v>71</v>
      </c>
      <c r="D46" s="14">
        <v>-0.09</v>
      </c>
      <c r="H46" t="s">
        <v>72</v>
      </c>
      <c r="L46" t="s">
        <v>72</v>
      </c>
    </row>
    <row r="47" spans="1:12" ht="15">
      <c r="A47" t="s">
        <v>77</v>
      </c>
      <c r="D47" s="10">
        <v>0.05</v>
      </c>
      <c r="H47" s="10">
        <v>0.02</v>
      </c>
      <c r="L47" s="10">
        <v>0.04</v>
      </c>
    </row>
    <row r="48" spans="1:12" ht="15">
      <c r="A48" t="s">
        <v>93</v>
      </c>
      <c r="D48" s="14">
        <v>-0.06</v>
      </c>
      <c r="H48" t="s">
        <v>72</v>
      </c>
      <c r="L48" t="s">
        <v>72</v>
      </c>
    </row>
    <row r="49" spans="1:12" ht="15">
      <c r="A49" t="s">
        <v>94</v>
      </c>
      <c r="D49" s="14">
        <v>-0.01</v>
      </c>
      <c r="H49" t="s">
        <v>72</v>
      </c>
      <c r="L49" t="s">
        <v>72</v>
      </c>
    </row>
    <row r="50" spans="1:12" ht="15">
      <c r="A50" t="s">
        <v>105</v>
      </c>
      <c r="D50" t="s">
        <v>72</v>
      </c>
      <c r="H50" t="s">
        <v>72</v>
      </c>
      <c r="L50" s="14">
        <v>-0.01</v>
      </c>
    </row>
    <row r="51" spans="1:12" ht="15">
      <c r="A51" t="s">
        <v>95</v>
      </c>
      <c r="C51" s="8">
        <v>2.47</v>
      </c>
      <c r="D51" s="8"/>
      <c r="G51" s="8">
        <v>1.82</v>
      </c>
      <c r="H51" s="8"/>
      <c r="K51" s="8">
        <v>1.1</v>
      </c>
      <c r="L51" s="8"/>
    </row>
  </sheetData>
  <sheetProtection selectLockedCells="1" selectUnlockedCells="1"/>
  <mergeCells count="41">
    <mergeCell ref="A2:F2"/>
    <mergeCell ref="C4:E4"/>
    <mergeCell ref="G4:I4"/>
    <mergeCell ref="K4:M4"/>
    <mergeCell ref="C5:M5"/>
    <mergeCell ref="C7:D7"/>
    <mergeCell ref="G7:H7"/>
    <mergeCell ref="K7:L7"/>
    <mergeCell ref="C9:D9"/>
    <mergeCell ref="G9:H9"/>
    <mergeCell ref="K9:L9"/>
    <mergeCell ref="C12:D12"/>
    <mergeCell ref="G12:H12"/>
    <mergeCell ref="K12:L12"/>
    <mergeCell ref="C18:D18"/>
    <mergeCell ref="G18:H18"/>
    <mergeCell ref="K18:L18"/>
    <mergeCell ref="C21:D21"/>
    <mergeCell ref="G21:H21"/>
    <mergeCell ref="K21:L21"/>
    <mergeCell ref="C23:D23"/>
    <mergeCell ref="G23:H23"/>
    <mergeCell ref="K23:L23"/>
    <mergeCell ref="C25:D25"/>
    <mergeCell ref="G25:H25"/>
    <mergeCell ref="K25:L25"/>
    <mergeCell ref="C27:D27"/>
    <mergeCell ref="G27:H27"/>
    <mergeCell ref="K27:L27"/>
    <mergeCell ref="C33:D33"/>
    <mergeCell ref="G33:H33"/>
    <mergeCell ref="K33:L33"/>
    <mergeCell ref="C39:D39"/>
    <mergeCell ref="G39:H39"/>
    <mergeCell ref="K39:L39"/>
    <mergeCell ref="C45:D45"/>
    <mergeCell ref="G45:H45"/>
    <mergeCell ref="K45:L45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3:13" ht="15">
      <c r="C2" s="3" t="s">
        <v>25</v>
      </c>
      <c r="D2" s="3"/>
      <c r="E2" s="3"/>
      <c r="G2" s="3" t="s">
        <v>10</v>
      </c>
      <c r="H2" s="3"/>
      <c r="I2" s="3"/>
      <c r="K2" s="3" t="s">
        <v>68</v>
      </c>
      <c r="L2" s="3"/>
      <c r="M2" s="3"/>
    </row>
    <row r="3" spans="3:12" ht="15">
      <c r="C3" s="3"/>
      <c r="D3" s="3"/>
      <c r="E3" s="3"/>
      <c r="G3" s="3"/>
      <c r="H3" s="3"/>
      <c r="I3" s="3"/>
      <c r="K3" s="3"/>
      <c r="L3" s="3"/>
    </row>
    <row r="4" spans="1:12" ht="15">
      <c r="A4" t="s">
        <v>106</v>
      </c>
      <c r="D4" t="s">
        <v>107</v>
      </c>
      <c r="H4" t="s">
        <v>108</v>
      </c>
      <c r="L4" t="s">
        <v>109</v>
      </c>
    </row>
    <row r="5" spans="1:12" ht="15">
      <c r="A5" t="s">
        <v>110</v>
      </c>
      <c r="D5" t="s">
        <v>111</v>
      </c>
      <c r="H5" t="s">
        <v>112</v>
      </c>
      <c r="L5" t="s">
        <v>113</v>
      </c>
    </row>
  </sheetData>
  <sheetProtection selectLockedCells="1" selectUnlockedCells="1"/>
  <mergeCells count="6">
    <mergeCell ref="C2:E2"/>
    <mergeCell ref="G2:I2"/>
    <mergeCell ref="K2:M2"/>
    <mergeCell ref="C3:E3"/>
    <mergeCell ref="G3:I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7">
        <v>-1</v>
      </c>
      <c r="B2" t="s">
        <v>114</v>
      </c>
    </row>
    <row r="4" spans="1:2" ht="15">
      <c r="A4" s="7">
        <v>-2</v>
      </c>
      <c r="B4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3" t="s">
        <v>25</v>
      </c>
      <c r="D2" s="3"/>
      <c r="E2" s="3"/>
      <c r="G2" s="3" t="s">
        <v>10</v>
      </c>
      <c r="H2" s="3"/>
      <c r="I2" s="3"/>
      <c r="K2" s="3" t="s">
        <v>68</v>
      </c>
      <c r="L2" s="3"/>
      <c r="M2" s="3"/>
    </row>
    <row r="3" spans="3:13" ht="15">
      <c r="C3" s="3" t="s">
        <v>116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2" ht="15">
      <c r="A4" t="s">
        <v>83</v>
      </c>
      <c r="C4" s="5">
        <v>602</v>
      </c>
      <c r="D4" s="5"/>
      <c r="G4" s="5">
        <v>446</v>
      </c>
      <c r="H4" s="5"/>
      <c r="K4" s="5">
        <v>274</v>
      </c>
      <c r="L4" s="5"/>
    </row>
    <row r="5" spans="1:12" ht="15">
      <c r="A5" t="s">
        <v>117</v>
      </c>
      <c r="D5" s="6">
        <v>560</v>
      </c>
      <c r="H5" s="6">
        <v>544</v>
      </c>
      <c r="L5" s="6">
        <v>522</v>
      </c>
    </row>
    <row r="6" spans="1:12" ht="15">
      <c r="A6" t="s">
        <v>118</v>
      </c>
      <c r="D6" s="7">
        <v>-409</v>
      </c>
      <c r="H6" s="7">
        <v>-389</v>
      </c>
      <c r="L6" s="7">
        <v>-366</v>
      </c>
    </row>
    <row r="7" spans="1:12" ht="15">
      <c r="A7" t="s">
        <v>119</v>
      </c>
      <c r="D7" s="6">
        <v>753</v>
      </c>
      <c r="H7" s="6">
        <v>601</v>
      </c>
      <c r="L7" s="6">
        <v>430</v>
      </c>
    </row>
    <row r="8" spans="1:12" ht="15">
      <c r="A8" t="s">
        <v>120</v>
      </c>
      <c r="D8" s="7">
        <v>-274</v>
      </c>
      <c r="H8" s="7">
        <v>-218</v>
      </c>
      <c r="L8" s="7">
        <v>-153</v>
      </c>
    </row>
    <row r="9" spans="1:12" ht="15">
      <c r="A9" t="e">
        <f>#N/A</f>
        <v>#VALUE!</v>
      </c>
      <c r="C9" s="5">
        <v>479</v>
      </c>
      <c r="D9" s="5"/>
      <c r="G9" s="5">
        <v>383</v>
      </c>
      <c r="H9" s="5"/>
      <c r="K9" s="5">
        <v>277</v>
      </c>
      <c r="L9" s="5"/>
    </row>
    <row r="11" spans="1:12" ht="15">
      <c r="A11" t="s">
        <v>121</v>
      </c>
      <c r="C11" s="5">
        <v>3209</v>
      </c>
      <c r="D11" s="5"/>
      <c r="G11" s="5">
        <v>2973</v>
      </c>
      <c r="H11" s="5"/>
      <c r="K11" s="5">
        <v>2856</v>
      </c>
      <c r="L11" s="5"/>
    </row>
    <row r="12" spans="1:12" ht="15">
      <c r="A12" t="s">
        <v>122</v>
      </c>
      <c r="D12" s="7">
        <v>-890</v>
      </c>
      <c r="H12" s="7">
        <v>-774</v>
      </c>
      <c r="L12" s="7">
        <v>-642</v>
      </c>
    </row>
    <row r="13" spans="1:12" ht="15">
      <c r="A13" t="s">
        <v>123</v>
      </c>
      <c r="D13" s="7">
        <v>-592</v>
      </c>
      <c r="H13" s="7">
        <v>-519</v>
      </c>
      <c r="L13" s="7">
        <v>-461</v>
      </c>
    </row>
    <row r="14" spans="1:12" ht="15">
      <c r="A14" t="s">
        <v>124</v>
      </c>
      <c r="D14" s="7">
        <v>-1118</v>
      </c>
      <c r="H14" s="7">
        <v>-1064</v>
      </c>
      <c r="L14" s="7">
        <v>-1048</v>
      </c>
    </row>
    <row r="15" spans="1:12" ht="15">
      <c r="A15" t="s">
        <v>125</v>
      </c>
      <c r="D15" s="6">
        <v>1552</v>
      </c>
      <c r="H15" s="6">
        <v>1429</v>
      </c>
      <c r="L15" s="6">
        <v>1443</v>
      </c>
    </row>
    <row r="16" spans="1:12" ht="15">
      <c r="A16" t="s">
        <v>126</v>
      </c>
      <c r="D16" s="6">
        <v>1200</v>
      </c>
      <c r="H16" s="6">
        <v>1192</v>
      </c>
      <c r="L16" s="6">
        <v>1177</v>
      </c>
    </row>
    <row r="17" spans="1:12" ht="15">
      <c r="A17" t="e">
        <f>#N/A</f>
        <v>#VALUE!</v>
      </c>
      <c r="C17" s="5">
        <v>3361</v>
      </c>
      <c r="D17" s="5"/>
      <c r="G17" s="5">
        <v>3237</v>
      </c>
      <c r="H17" s="5"/>
      <c r="K17" s="5">
        <v>3325</v>
      </c>
      <c r="L17" s="5"/>
    </row>
    <row r="19" spans="1:12" ht="15">
      <c r="A19" t="s">
        <v>127</v>
      </c>
      <c r="D19" t="s">
        <v>111</v>
      </c>
      <c r="H19" t="s">
        <v>112</v>
      </c>
      <c r="L19" t="s">
        <v>113</v>
      </c>
    </row>
  </sheetData>
  <sheetProtection selectLockedCells="1" selectUnlockedCells="1"/>
  <mergeCells count="16">
    <mergeCell ref="C2:E2"/>
    <mergeCell ref="G2:I2"/>
    <mergeCell ref="K2:M2"/>
    <mergeCell ref="C3:M3"/>
    <mergeCell ref="C4:D4"/>
    <mergeCell ref="G4:H4"/>
    <mergeCell ref="K4:L4"/>
    <mergeCell ref="C9:D9"/>
    <mergeCell ref="G9:H9"/>
    <mergeCell ref="K9:L9"/>
    <mergeCell ref="C11:D11"/>
    <mergeCell ref="G11:H11"/>
    <mergeCell ref="K11:L11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2019-12-05T18:52:01Z</dcterms:created>
  <dcterms:modified xsi:type="dcterms:W3CDTF">2019-12-05T18:52:01Z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